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124226"/>
  <mc:AlternateContent xmlns:mc="http://schemas.openxmlformats.org/markup-compatibility/2006">
    <mc:Choice Requires="x15">
      <x15ac:absPath xmlns:x15ac="http://schemas.microsoft.com/office/spreadsheetml/2010/11/ac" url="C:\Users\AHO\___SDR\SDR_72_DGS-Newsletter\2026-09-10_AgNes-Aufruf\"/>
    </mc:Choice>
  </mc:AlternateContent>
  <xr:revisionPtr revIDLastSave="0" documentId="13_ncr:1_{5634668C-E067-4EE4-B98C-750D7D42D27E}" xr6:coauthVersionLast="47" xr6:coauthVersionMax="47" xr10:uidLastSave="{00000000-0000-0000-0000-000000000000}"/>
  <bookViews>
    <workbookView xWindow="-38520" yWindow="-6240" windowWidth="38640" windowHeight="21120" tabRatio="774" activeTab="1" xr2:uid="{00000000-000D-0000-FFFF-FFFF00000000}"/>
  </bookViews>
  <sheets>
    <sheet name="Informationen" sheetId="1" r:id="rId1"/>
    <sheet name="Stellungnahme" sheetId="2" r:id="rId2"/>
    <sheet name="Werte" sheetId="3" state="hidden" r:id="rId3"/>
    <sheet name="Marktrollen" sheetId="4" state="veryHidden" r:id="rId4"/>
  </sheets>
  <definedNames>
    <definedName name="_Toc187667831" localSheetId="1">Stellungnahme!$F$12</definedName>
    <definedName name="_Toc234571750" localSheetId="2">Werte!$A$67</definedName>
    <definedName name="_xlnm.Print_Area" localSheetId="0">Informationen!$A$1:$D$13</definedName>
    <definedName name="_xlnm.Print_Area" localSheetId="1">Stellungnahme!$A$2:$F$296</definedName>
    <definedName name="Tabelle3">Werte!$B$3:$B$7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96" i="2" l="1"/>
  <c r="G296" i="2"/>
  <c r="C296" i="2" s="1"/>
  <c r="H295" i="2"/>
  <c r="G295" i="2"/>
  <c r="C295" i="2"/>
  <c r="H294" i="2"/>
  <c r="G294" i="2"/>
  <c r="C294" i="2" s="1"/>
  <c r="H293" i="2"/>
  <c r="G293" i="2"/>
  <c r="C293" i="2" s="1"/>
  <c r="H292" i="2"/>
  <c r="G292" i="2"/>
  <c r="C292" i="2"/>
  <c r="H291" i="2"/>
  <c r="G291" i="2"/>
  <c r="C291" i="2" s="1"/>
  <c r="H290" i="2"/>
  <c r="G290" i="2"/>
  <c r="C290" i="2" s="1"/>
  <c r="H289" i="2"/>
  <c r="G289" i="2"/>
  <c r="C289" i="2"/>
  <c r="H288" i="2"/>
  <c r="G288" i="2"/>
  <c r="C288" i="2"/>
  <c r="H287" i="2"/>
  <c r="G287" i="2"/>
  <c r="C287" i="2"/>
  <c r="H286" i="2"/>
  <c r="G286" i="2"/>
  <c r="C286" i="2" s="1"/>
  <c r="H285" i="2"/>
  <c r="G285" i="2"/>
  <c r="C285" i="2" s="1"/>
  <c r="H284" i="2"/>
  <c r="G284" i="2"/>
  <c r="C284" i="2"/>
  <c r="H283" i="2"/>
  <c r="G283" i="2"/>
  <c r="C283" i="2" s="1"/>
  <c r="H282" i="2"/>
  <c r="G282" i="2"/>
  <c r="C282" i="2" s="1"/>
  <c r="H281" i="2"/>
  <c r="G281" i="2"/>
  <c r="C281" i="2"/>
  <c r="H280" i="2"/>
  <c r="G280" i="2"/>
  <c r="C280" i="2"/>
  <c r="H279" i="2"/>
  <c r="G279" i="2"/>
  <c r="C279" i="2"/>
  <c r="H278" i="2"/>
  <c r="G278" i="2"/>
  <c r="C278" i="2" s="1"/>
  <c r="H277" i="2"/>
  <c r="G277" i="2"/>
  <c r="C277" i="2" s="1"/>
  <c r="H276" i="2"/>
  <c r="G276" i="2"/>
  <c r="C276" i="2"/>
  <c r="H275" i="2"/>
  <c r="G275" i="2"/>
  <c r="C275" i="2" s="1"/>
  <c r="H274" i="2"/>
  <c r="G274" i="2"/>
  <c r="C274" i="2" s="1"/>
  <c r="H273" i="2"/>
  <c r="G273" i="2"/>
  <c r="C273" i="2"/>
  <c r="H272" i="2"/>
  <c r="G272" i="2"/>
  <c r="C272" i="2"/>
  <c r="H271" i="2"/>
  <c r="G271" i="2"/>
  <c r="C271" i="2"/>
  <c r="H270" i="2"/>
  <c r="G270" i="2"/>
  <c r="C270" i="2" s="1"/>
  <c r="H269" i="2"/>
  <c r="G269" i="2"/>
  <c r="C269" i="2" s="1"/>
  <c r="H268" i="2"/>
  <c r="G268" i="2"/>
  <c r="C268" i="2"/>
  <c r="H267" i="2"/>
  <c r="G267" i="2"/>
  <c r="C267" i="2" s="1"/>
  <c r="H266" i="2"/>
  <c r="G266" i="2"/>
  <c r="C266" i="2" s="1"/>
  <c r="H265" i="2"/>
  <c r="G265" i="2"/>
  <c r="C265" i="2"/>
  <c r="H264" i="2"/>
  <c r="G264" i="2"/>
  <c r="C264" i="2"/>
  <c r="H263" i="2"/>
  <c r="G263" i="2"/>
  <c r="C263" i="2"/>
  <c r="H262" i="2"/>
  <c r="G262" i="2"/>
  <c r="C262" i="2" s="1"/>
  <c r="H261" i="2"/>
  <c r="G261" i="2"/>
  <c r="C261" i="2" s="1"/>
  <c r="H260" i="2"/>
  <c r="G260" i="2"/>
  <c r="C260" i="2"/>
  <c r="H259" i="2"/>
  <c r="G259" i="2"/>
  <c r="C259" i="2" s="1"/>
  <c r="H258" i="2"/>
  <c r="G258" i="2"/>
  <c r="C258" i="2" s="1"/>
  <c r="H257" i="2"/>
  <c r="G257" i="2"/>
  <c r="C257" i="2"/>
  <c r="H256" i="2"/>
  <c r="G256" i="2"/>
  <c r="C256" i="2"/>
  <c r="H255" i="2"/>
  <c r="G255" i="2"/>
  <c r="C255" i="2"/>
  <c r="H254" i="2"/>
  <c r="G254" i="2"/>
  <c r="C254" i="2" s="1"/>
  <c r="H253" i="2"/>
  <c r="G253" i="2"/>
  <c r="C253" i="2" s="1"/>
  <c r="H252" i="2"/>
  <c r="G252" i="2"/>
  <c r="C252" i="2"/>
  <c r="H251" i="2"/>
  <c r="G251" i="2"/>
  <c r="C251" i="2" s="1"/>
  <c r="H250" i="2"/>
  <c r="G250" i="2"/>
  <c r="C250" i="2" s="1"/>
  <c r="H249" i="2"/>
  <c r="G249" i="2"/>
  <c r="C249" i="2"/>
  <c r="H248" i="2"/>
  <c r="G248" i="2"/>
  <c r="C248" i="2"/>
  <c r="H247" i="2"/>
  <c r="G247" i="2"/>
  <c r="C247" i="2"/>
  <c r="H246" i="2"/>
  <c r="G246" i="2"/>
  <c r="C246" i="2" s="1"/>
  <c r="H245" i="2"/>
  <c r="G245" i="2"/>
  <c r="C245" i="2" s="1"/>
  <c r="H244" i="2"/>
  <c r="G244" i="2"/>
  <c r="C244" i="2"/>
  <c r="H243" i="2"/>
  <c r="G243" i="2"/>
  <c r="C243" i="2" s="1"/>
  <c r="H242" i="2"/>
  <c r="G242" i="2"/>
  <c r="C242" i="2" s="1"/>
  <c r="H241" i="2"/>
  <c r="G241" i="2"/>
  <c r="C241" i="2"/>
  <c r="H240" i="2"/>
  <c r="G240" i="2"/>
  <c r="C240" i="2"/>
  <c r="H239" i="2"/>
  <c r="G239" i="2"/>
  <c r="C239" i="2"/>
  <c r="H238" i="2"/>
  <c r="G238" i="2"/>
  <c r="C238" i="2" s="1"/>
  <c r="H237" i="2"/>
  <c r="G237" i="2"/>
  <c r="C237" i="2" s="1"/>
  <c r="H236" i="2"/>
  <c r="G236" i="2"/>
  <c r="C236" i="2"/>
  <c r="H235" i="2"/>
  <c r="G235" i="2"/>
  <c r="C235" i="2" s="1"/>
  <c r="H234" i="2"/>
  <c r="G234" i="2"/>
  <c r="C234" i="2" s="1"/>
  <c r="H233" i="2"/>
  <c r="G233" i="2"/>
  <c r="C233" i="2"/>
  <c r="H232" i="2"/>
  <c r="G232" i="2"/>
  <c r="C232" i="2"/>
  <c r="H231" i="2"/>
  <c r="G231" i="2"/>
  <c r="C231" i="2"/>
  <c r="H230" i="2"/>
  <c r="G230" i="2"/>
  <c r="C230" i="2" s="1"/>
  <c r="H229" i="2"/>
  <c r="G229" i="2"/>
  <c r="C229" i="2" s="1"/>
  <c r="H228" i="2"/>
  <c r="G228" i="2"/>
  <c r="C228" i="2"/>
  <c r="H227" i="2"/>
  <c r="G227" i="2"/>
  <c r="C227" i="2" s="1"/>
  <c r="H226" i="2"/>
  <c r="G226" i="2"/>
  <c r="C226" i="2" s="1"/>
  <c r="H225" i="2"/>
  <c r="G225" i="2"/>
  <c r="C225" i="2"/>
  <c r="H224" i="2"/>
  <c r="G224" i="2"/>
  <c r="C224" i="2"/>
  <c r="H223" i="2"/>
  <c r="G223" i="2"/>
  <c r="C223" i="2"/>
  <c r="H222" i="2"/>
  <c r="G222" i="2"/>
  <c r="C222" i="2" s="1"/>
  <c r="H221" i="2"/>
  <c r="G221" i="2"/>
  <c r="C221" i="2" s="1"/>
  <c r="H220" i="2"/>
  <c r="G220" i="2"/>
  <c r="C220" i="2"/>
  <c r="H219" i="2"/>
  <c r="G219" i="2"/>
  <c r="C219" i="2" s="1"/>
  <c r="H218" i="2"/>
  <c r="G218" i="2"/>
  <c r="C218" i="2" s="1"/>
  <c r="H217" i="2"/>
  <c r="G217" i="2"/>
  <c r="C217" i="2"/>
  <c r="H216" i="2"/>
  <c r="G216" i="2"/>
  <c r="C216" i="2"/>
  <c r="H215" i="2"/>
  <c r="G215" i="2"/>
  <c r="C215" i="2"/>
  <c r="H214" i="2"/>
  <c r="G214" i="2"/>
  <c r="C214" i="2" s="1"/>
  <c r="H213" i="2"/>
  <c r="G213" i="2"/>
  <c r="C213" i="2" s="1"/>
  <c r="H212" i="2"/>
  <c r="G212" i="2"/>
  <c r="C212" i="2"/>
  <c r="H211" i="2"/>
  <c r="G211" i="2"/>
  <c r="C211" i="2" s="1"/>
  <c r="H210" i="2"/>
  <c r="G210" i="2"/>
  <c r="C210" i="2" s="1"/>
  <c r="H209" i="2"/>
  <c r="G209" i="2"/>
  <c r="C209" i="2"/>
  <c r="H208" i="2"/>
  <c r="G208" i="2"/>
  <c r="C208" i="2"/>
  <c r="H207" i="2"/>
  <c r="G207" i="2"/>
  <c r="C207" i="2"/>
  <c r="H206" i="2"/>
  <c r="G206" i="2"/>
  <c r="C206" i="2" s="1"/>
  <c r="H205" i="2"/>
  <c r="G205" i="2"/>
  <c r="C205" i="2" s="1"/>
  <c r="H204" i="2"/>
  <c r="G204" i="2"/>
  <c r="C204" i="2"/>
  <c r="H203" i="2"/>
  <c r="G203" i="2"/>
  <c r="C203" i="2" s="1"/>
  <c r="H202" i="2"/>
  <c r="G202" i="2"/>
  <c r="C202" i="2" s="1"/>
  <c r="H201" i="2"/>
  <c r="G201" i="2"/>
  <c r="C201" i="2"/>
  <c r="H200" i="2"/>
  <c r="G200" i="2"/>
  <c r="C200" i="2"/>
  <c r="H199" i="2"/>
  <c r="G199" i="2"/>
  <c r="C199" i="2"/>
  <c r="H198" i="2"/>
  <c r="G198" i="2"/>
  <c r="C198" i="2" s="1"/>
  <c r="H197" i="2"/>
  <c r="G197" i="2"/>
  <c r="C197" i="2" s="1"/>
  <c r="H196" i="2"/>
  <c r="G196" i="2"/>
  <c r="C196" i="2"/>
  <c r="H195" i="2"/>
  <c r="G195" i="2"/>
  <c r="C195" i="2" s="1"/>
  <c r="H194" i="2"/>
  <c r="G194" i="2"/>
  <c r="C194" i="2" s="1"/>
  <c r="H193" i="2"/>
  <c r="G193" i="2"/>
  <c r="C193" i="2"/>
  <c r="H192" i="2"/>
  <c r="G192" i="2"/>
  <c r="C192" i="2"/>
  <c r="H191" i="2"/>
  <c r="G191" i="2"/>
  <c r="C191" i="2"/>
  <c r="H190" i="2"/>
  <c r="G190" i="2"/>
  <c r="C190" i="2" s="1"/>
  <c r="H189" i="2"/>
  <c r="G189" i="2"/>
  <c r="C189" i="2" s="1"/>
  <c r="H188" i="2"/>
  <c r="G188" i="2"/>
  <c r="C188" i="2"/>
  <c r="H187" i="2"/>
  <c r="G187" i="2"/>
  <c r="C187" i="2" s="1"/>
  <c r="H186" i="2"/>
  <c r="G186" i="2"/>
  <c r="C186" i="2" s="1"/>
  <c r="H185" i="2"/>
  <c r="G185" i="2"/>
  <c r="C185" i="2"/>
  <c r="H184" i="2"/>
  <c r="G184" i="2"/>
  <c r="C184" i="2"/>
  <c r="H183" i="2"/>
  <c r="G183" i="2"/>
  <c r="C183" i="2"/>
  <c r="H182" i="2"/>
  <c r="G182" i="2"/>
  <c r="C182" i="2" s="1"/>
  <c r="H181" i="2"/>
  <c r="G181" i="2"/>
  <c r="C181" i="2" s="1"/>
  <c r="H180" i="2"/>
  <c r="G180" i="2"/>
  <c r="C180" i="2"/>
  <c r="H179" i="2"/>
  <c r="G179" i="2"/>
  <c r="C179" i="2" s="1"/>
  <c r="H178" i="2"/>
  <c r="G178" i="2"/>
  <c r="C178" i="2" s="1"/>
  <c r="H177" i="2"/>
  <c r="G177" i="2"/>
  <c r="C177" i="2"/>
  <c r="H176" i="2"/>
  <c r="G176" i="2"/>
  <c r="C176" i="2" s="1"/>
  <c r="H175" i="2"/>
  <c r="G175" i="2"/>
  <c r="C175" i="2"/>
  <c r="H174" i="2"/>
  <c r="G174" i="2"/>
  <c r="C174" i="2" s="1"/>
  <c r="H173" i="2"/>
  <c r="G173" i="2"/>
  <c r="C173" i="2" s="1"/>
  <c r="H172" i="2"/>
  <c r="G172" i="2"/>
  <c r="C172" i="2"/>
  <c r="H171" i="2"/>
  <c r="G171" i="2"/>
  <c r="C171" i="2" s="1"/>
  <c r="H170" i="2"/>
  <c r="G170" i="2"/>
  <c r="C170" i="2" s="1"/>
  <c r="H169" i="2"/>
  <c r="G169" i="2"/>
  <c r="C169" i="2"/>
  <c r="H168" i="2"/>
  <c r="G168" i="2"/>
  <c r="C168" i="2" s="1"/>
  <c r="H167" i="2"/>
  <c r="G167" i="2"/>
  <c r="C167" i="2"/>
  <c r="H166" i="2"/>
  <c r="G166" i="2"/>
  <c r="C166" i="2" s="1"/>
  <c r="H165" i="2"/>
  <c r="G165" i="2"/>
  <c r="C165" i="2" s="1"/>
  <c r="H164" i="2"/>
  <c r="G164" i="2"/>
  <c r="C164" i="2"/>
  <c r="H163" i="2"/>
  <c r="G163" i="2"/>
  <c r="C163" i="2" s="1"/>
  <c r="H162" i="2"/>
  <c r="G162" i="2"/>
  <c r="C162" i="2" s="1"/>
  <c r="H161" i="2"/>
  <c r="G161" i="2"/>
  <c r="C161" i="2"/>
  <c r="H160" i="2"/>
  <c r="G160" i="2"/>
  <c r="C160" i="2"/>
  <c r="H159" i="2"/>
  <c r="G159" i="2"/>
  <c r="C159" i="2"/>
  <c r="H158" i="2"/>
  <c r="G158" i="2"/>
  <c r="C158" i="2" s="1"/>
  <c r="H157" i="2"/>
  <c r="G157" i="2"/>
  <c r="C157" i="2" s="1"/>
  <c r="H156" i="2"/>
  <c r="G156" i="2"/>
  <c r="C156" i="2"/>
  <c r="H155" i="2"/>
  <c r="G155" i="2"/>
  <c r="C155" i="2" s="1"/>
  <c r="H154" i="2"/>
  <c r="G154" i="2"/>
  <c r="C154" i="2" s="1"/>
  <c r="H153" i="2"/>
  <c r="G153" i="2"/>
  <c r="C153" i="2"/>
  <c r="H152" i="2"/>
  <c r="G152" i="2"/>
  <c r="C152" i="2"/>
  <c r="H151" i="2"/>
  <c r="G151" i="2"/>
  <c r="C151" i="2"/>
  <c r="H150" i="2"/>
  <c r="G150" i="2"/>
  <c r="C150" i="2" s="1"/>
  <c r="H149" i="2"/>
  <c r="G149" i="2"/>
  <c r="C149" i="2" s="1"/>
  <c r="H148" i="2"/>
  <c r="G148" i="2"/>
  <c r="C148" i="2"/>
  <c r="H147" i="2"/>
  <c r="G147" i="2"/>
  <c r="C147" i="2" s="1"/>
  <c r="H146" i="2"/>
  <c r="G146" i="2"/>
  <c r="C146" i="2" s="1"/>
  <c r="H145" i="2"/>
  <c r="G145" i="2"/>
  <c r="C145" i="2"/>
  <c r="H144" i="2"/>
  <c r="G144" i="2"/>
  <c r="C144" i="2"/>
  <c r="H143" i="2"/>
  <c r="G143" i="2"/>
  <c r="C143" i="2"/>
  <c r="H142" i="2"/>
  <c r="G142" i="2"/>
  <c r="C142" i="2" s="1"/>
  <c r="H141" i="2"/>
  <c r="G141" i="2"/>
  <c r="C141" i="2" s="1"/>
  <c r="H140" i="2"/>
  <c r="G140" i="2"/>
  <c r="C140" i="2"/>
  <c r="H139" i="2"/>
  <c r="G139" i="2"/>
  <c r="C139" i="2" s="1"/>
  <c r="H138" i="2"/>
  <c r="G138" i="2"/>
  <c r="C138" i="2" s="1"/>
  <c r="H137" i="2"/>
  <c r="G137" i="2"/>
  <c r="C137" i="2"/>
  <c r="H136" i="2"/>
  <c r="G136" i="2"/>
  <c r="C136" i="2"/>
  <c r="H135" i="2"/>
  <c r="G135" i="2"/>
  <c r="C135" i="2"/>
  <c r="H134" i="2"/>
  <c r="G134" i="2"/>
  <c r="C134" i="2" s="1"/>
  <c r="H133" i="2"/>
  <c r="G133" i="2"/>
  <c r="C133" i="2" s="1"/>
  <c r="H132" i="2"/>
  <c r="G132" i="2"/>
  <c r="C132" i="2"/>
  <c r="H131" i="2"/>
  <c r="G131" i="2"/>
  <c r="C131" i="2" s="1"/>
  <c r="H130" i="2"/>
  <c r="G130" i="2"/>
  <c r="C130" i="2" s="1"/>
  <c r="H129" i="2"/>
  <c r="G129" i="2"/>
  <c r="C129" i="2"/>
  <c r="H128" i="2"/>
  <c r="G128" i="2"/>
  <c r="C128" i="2" s="1"/>
  <c r="H127" i="2"/>
  <c r="G127" i="2"/>
  <c r="C127" i="2"/>
  <c r="H126" i="2"/>
  <c r="G126" i="2"/>
  <c r="C126" i="2" s="1"/>
  <c r="H125" i="2"/>
  <c r="G125" i="2"/>
  <c r="C125" i="2" s="1"/>
  <c r="H124" i="2"/>
  <c r="G124" i="2"/>
  <c r="C124" i="2"/>
  <c r="H123" i="2"/>
  <c r="G123" i="2"/>
  <c r="C123" i="2" s="1"/>
  <c r="H122" i="2"/>
  <c r="G122" i="2"/>
  <c r="C122" i="2" s="1"/>
  <c r="H121" i="2"/>
  <c r="G121" i="2"/>
  <c r="C121" i="2"/>
  <c r="H120" i="2"/>
  <c r="G120" i="2"/>
  <c r="C120" i="2" s="1"/>
  <c r="H119" i="2"/>
  <c r="G119" i="2"/>
  <c r="C119" i="2"/>
  <c r="H118" i="2"/>
  <c r="G118" i="2"/>
  <c r="C118" i="2" s="1"/>
  <c r="H117" i="2"/>
  <c r="G117" i="2"/>
  <c r="C117" i="2" s="1"/>
  <c r="H116" i="2"/>
  <c r="G116" i="2"/>
  <c r="C116" i="2"/>
  <c r="H115" i="2"/>
  <c r="G115" i="2"/>
  <c r="C115" i="2" s="1"/>
  <c r="H114" i="2"/>
  <c r="G114" i="2"/>
  <c r="C114" i="2" s="1"/>
  <c r="H113" i="2"/>
  <c r="G113" i="2"/>
  <c r="C113" i="2"/>
  <c r="H112" i="2"/>
  <c r="G112" i="2"/>
  <c r="C112" i="2" s="1"/>
  <c r="H111" i="2"/>
  <c r="G111" i="2"/>
  <c r="C111" i="2"/>
  <c r="H110" i="2"/>
  <c r="G110" i="2"/>
  <c r="C110" i="2" s="1"/>
  <c r="H109" i="2"/>
  <c r="G109" i="2"/>
  <c r="C109" i="2" s="1"/>
  <c r="H108" i="2"/>
  <c r="G108" i="2"/>
  <c r="C108" i="2"/>
  <c r="H107" i="2"/>
  <c r="G107" i="2"/>
  <c r="C107" i="2" s="1"/>
  <c r="H106" i="2"/>
  <c r="G106" i="2"/>
  <c r="C106" i="2" s="1"/>
  <c r="H105" i="2"/>
  <c r="G105" i="2"/>
  <c r="C105" i="2"/>
  <c r="H104" i="2"/>
  <c r="G104" i="2"/>
  <c r="C104" i="2" s="1"/>
  <c r="H103" i="2"/>
  <c r="G103" i="2"/>
  <c r="C103" i="2"/>
  <c r="H102" i="2"/>
  <c r="G102" i="2"/>
  <c r="C102" i="2" s="1"/>
  <c r="H101" i="2"/>
  <c r="G101" i="2"/>
  <c r="C101" i="2"/>
  <c r="H100" i="2"/>
  <c r="G100" i="2"/>
  <c r="C100" i="2"/>
  <c r="H99" i="2"/>
  <c r="G99" i="2"/>
  <c r="C99" i="2" s="1"/>
  <c r="H98" i="2"/>
  <c r="G98" i="2"/>
  <c r="C98" i="2" s="1"/>
  <c r="H97" i="2"/>
  <c r="G97" i="2"/>
  <c r="C97" i="2"/>
  <c r="H96" i="2"/>
  <c r="G96" i="2"/>
  <c r="C96" i="2" s="1"/>
  <c r="H95" i="2"/>
  <c r="G95" i="2"/>
  <c r="C95" i="2"/>
  <c r="H94" i="2"/>
  <c r="G94" i="2"/>
  <c r="C94" i="2" s="1"/>
  <c r="H93" i="2"/>
  <c r="G93" i="2"/>
  <c r="C93" i="2"/>
  <c r="H92" i="2"/>
  <c r="G92" i="2"/>
  <c r="C92" i="2"/>
  <c r="H91" i="2"/>
  <c r="G91" i="2"/>
  <c r="C91" i="2" s="1"/>
  <c r="H90" i="2"/>
  <c r="G90" i="2"/>
  <c r="C90" i="2" s="1"/>
  <c r="H89" i="2"/>
  <c r="G89" i="2"/>
  <c r="C89" i="2"/>
  <c r="H88" i="2"/>
  <c r="G88" i="2"/>
  <c r="C88" i="2" s="1"/>
  <c r="H87" i="2"/>
  <c r="G87" i="2"/>
  <c r="C87" i="2"/>
  <c r="H86" i="2"/>
  <c r="G86" i="2"/>
  <c r="C86" i="2" s="1"/>
  <c r="H85" i="2"/>
  <c r="G85" i="2"/>
  <c r="C85" i="2"/>
  <c r="H84" i="2"/>
  <c r="G84" i="2"/>
  <c r="C84" i="2"/>
  <c r="H83" i="2"/>
  <c r="G83" i="2"/>
  <c r="C83" i="2" s="1"/>
  <c r="H82" i="2"/>
  <c r="G82" i="2"/>
  <c r="C82" i="2" s="1"/>
  <c r="H81" i="2"/>
  <c r="G81" i="2"/>
  <c r="C81" i="2"/>
  <c r="H80" i="2"/>
  <c r="G80" i="2"/>
  <c r="C80" i="2" s="1"/>
  <c r="H79" i="2"/>
  <c r="G79" i="2"/>
  <c r="C79" i="2"/>
  <c r="H78" i="2"/>
  <c r="G78" i="2"/>
  <c r="C78" i="2" s="1"/>
  <c r="H77" i="2"/>
  <c r="G77" i="2"/>
  <c r="C77" i="2"/>
  <c r="H76" i="2"/>
  <c r="G76" i="2"/>
  <c r="C76" i="2"/>
  <c r="H75" i="2"/>
  <c r="G75" i="2"/>
  <c r="C75" i="2" s="1"/>
  <c r="H74" i="2"/>
  <c r="G74" i="2"/>
  <c r="C74" i="2" s="1"/>
  <c r="H73" i="2"/>
  <c r="G73" i="2"/>
  <c r="C73" i="2"/>
  <c r="H72" i="2"/>
  <c r="G72" i="2"/>
  <c r="C72" i="2" s="1"/>
  <c r="H71" i="2"/>
  <c r="G71" i="2"/>
  <c r="C71" i="2"/>
  <c r="H70" i="2"/>
  <c r="G70" i="2"/>
  <c r="C70" i="2" s="1"/>
  <c r="H69" i="2"/>
  <c r="G69" i="2"/>
  <c r="C69" i="2"/>
  <c r="H68" i="2"/>
  <c r="G68" i="2"/>
  <c r="C68" i="2"/>
  <c r="H67" i="2"/>
  <c r="G67" i="2"/>
  <c r="C67" i="2" s="1"/>
  <c r="H66" i="2"/>
  <c r="G66" i="2"/>
  <c r="C66" i="2" s="1"/>
  <c r="H65" i="2"/>
  <c r="G65" i="2"/>
  <c r="C65" i="2"/>
  <c r="H64" i="2"/>
  <c r="G64" i="2"/>
  <c r="C64" i="2" s="1"/>
  <c r="H63" i="2"/>
  <c r="G63" i="2"/>
  <c r="C63" i="2"/>
  <c r="H62" i="2"/>
  <c r="G62" i="2"/>
  <c r="C62" i="2" s="1"/>
  <c r="H61" i="2"/>
  <c r="G61" i="2"/>
  <c r="C61" i="2"/>
  <c r="H60" i="2"/>
  <c r="G60" i="2"/>
  <c r="C60" i="2"/>
  <c r="H59" i="2"/>
  <c r="G59" i="2"/>
  <c r="C59" i="2" s="1"/>
  <c r="H58" i="2"/>
  <c r="G58" i="2"/>
  <c r="C58" i="2" s="1"/>
  <c r="H57" i="2"/>
  <c r="G57" i="2"/>
  <c r="C57" i="2"/>
  <c r="H56" i="2"/>
  <c r="G56" i="2"/>
  <c r="C56" i="2" s="1"/>
  <c r="H55" i="2"/>
  <c r="G55" i="2"/>
  <c r="C55" i="2"/>
  <c r="H54" i="2"/>
  <c r="G54" i="2"/>
  <c r="C54" i="2" s="1"/>
  <c r="H53" i="2"/>
  <c r="G53" i="2"/>
  <c r="C53" i="2"/>
  <c r="H52" i="2"/>
  <c r="G52" i="2"/>
  <c r="C52" i="2"/>
  <c r="H51" i="2"/>
  <c r="G51" i="2"/>
  <c r="C51" i="2" s="1"/>
  <c r="H50" i="2"/>
  <c r="G50" i="2"/>
  <c r="C50" i="2" s="1"/>
  <c r="H49" i="2"/>
  <c r="G49" i="2"/>
  <c r="C49" i="2"/>
  <c r="H48" i="2"/>
  <c r="G48" i="2"/>
  <c r="C48" i="2" s="1"/>
  <c r="H47" i="2"/>
  <c r="G47" i="2"/>
  <c r="C47" i="2"/>
  <c r="H46" i="2"/>
  <c r="G46" i="2"/>
  <c r="C46" i="2" s="1"/>
  <c r="H45" i="2"/>
  <c r="G45" i="2"/>
  <c r="C45" i="2"/>
  <c r="H44" i="2"/>
  <c r="G44" i="2"/>
  <c r="C44" i="2"/>
  <c r="H43" i="2"/>
  <c r="G43" i="2"/>
  <c r="C43" i="2" s="1"/>
  <c r="H42" i="2"/>
  <c r="G42" i="2"/>
  <c r="C42" i="2" s="1"/>
  <c r="H41" i="2"/>
  <c r="G41" i="2"/>
  <c r="C41" i="2"/>
  <c r="H40" i="2"/>
  <c r="G40" i="2"/>
  <c r="C40" i="2"/>
  <c r="H39" i="2"/>
  <c r="G39" i="2"/>
  <c r="C39" i="2"/>
  <c r="H38" i="2"/>
  <c r="G38" i="2"/>
  <c r="C38" i="2" s="1"/>
  <c r="H37" i="2"/>
  <c r="G37" i="2"/>
  <c r="C37" i="2"/>
  <c r="H36" i="2"/>
  <c r="G36" i="2"/>
  <c r="C36" i="2"/>
  <c r="H35" i="2"/>
  <c r="G35" i="2"/>
  <c r="C35" i="2" s="1"/>
  <c r="H34" i="2"/>
  <c r="G34" i="2"/>
  <c r="C34" i="2" s="1"/>
  <c r="H33" i="2"/>
  <c r="G33" i="2"/>
  <c r="C33" i="2"/>
  <c r="H32" i="2"/>
  <c r="G32" i="2"/>
  <c r="C32" i="2"/>
  <c r="H31" i="2"/>
  <c r="G31" i="2"/>
  <c r="C31" i="2"/>
  <c r="H30" i="2"/>
  <c r="G30" i="2"/>
  <c r="C30" i="2" s="1"/>
  <c r="H29" i="2"/>
  <c r="G29" i="2"/>
  <c r="C29" i="2"/>
  <c r="H28" i="2"/>
  <c r="G28" i="2"/>
  <c r="C28" i="2"/>
  <c r="H27" i="2"/>
  <c r="G27" i="2"/>
  <c r="C27" i="2" s="1"/>
  <c r="H26" i="2"/>
  <c r="G26" i="2"/>
  <c r="C26" i="2" s="1"/>
  <c r="H25" i="2"/>
  <c r="G25" i="2"/>
  <c r="C25" i="2"/>
  <c r="H24" i="2"/>
  <c r="G24" i="2"/>
  <c r="C24" i="2"/>
  <c r="H23" i="2"/>
  <c r="G23" i="2"/>
  <c r="C23" i="2"/>
  <c r="H22" i="2"/>
  <c r="G22" i="2"/>
  <c r="C22" i="2" s="1"/>
  <c r="H21" i="2"/>
  <c r="G21" i="2"/>
  <c r="C21" i="2"/>
  <c r="H20" i="2"/>
  <c r="G20" i="2"/>
  <c r="C20" i="2"/>
  <c r="H19" i="2"/>
  <c r="G19" i="2"/>
  <c r="C19" i="2" s="1"/>
  <c r="H18" i="2"/>
  <c r="G18" i="2"/>
  <c r="C18" i="2" s="1"/>
  <c r="H17" i="2"/>
  <c r="G17" i="2"/>
  <c r="C17" i="2"/>
  <c r="H16" i="2"/>
  <c r="G16" i="2"/>
  <c r="C16" i="2"/>
  <c r="H15" i="2"/>
  <c r="G15" i="2"/>
  <c r="C15" i="2"/>
  <c r="H14" i="2"/>
  <c r="G14" i="2"/>
  <c r="C14" i="2" s="1"/>
  <c r="H13" i="2"/>
  <c r="G13" i="2"/>
  <c r="C13" i="2" s="1"/>
  <c r="H12" i="2"/>
  <c r="G12" i="2"/>
  <c r="C12" i="2"/>
  <c r="H11" i="2"/>
  <c r="G11" i="2"/>
  <c r="C11" i="2" s="1"/>
  <c r="H10" i="2"/>
  <c r="G10" i="2"/>
  <c r="C10" i="2" s="1"/>
  <c r="H9" i="2"/>
  <c r="G9" i="2"/>
  <c r="C9" i="2"/>
  <c r="H8" i="2"/>
  <c r="G8" i="2"/>
  <c r="C8" i="2"/>
  <c r="H7" i="2"/>
  <c r="G7" i="2"/>
  <c r="C7" i="2"/>
  <c r="H6" i="2"/>
  <c r="G6" i="2"/>
  <c r="C6" i="2" s="1"/>
  <c r="H5" i="2"/>
  <c r="G5" i="2"/>
  <c r="C5" i="2" s="1"/>
  <c r="A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BK6-5</author>
    <author>AHO</author>
  </authors>
  <commentList>
    <comment ref="C4" authorId="0" shapeId="0" xr:uid="{00000000-0006-0000-0100-000001000000}">
      <text>
        <r>
          <rPr>
            <sz val="11"/>
            <color theme="1"/>
            <rFont val="Calibri"/>
            <family val="2"/>
            <scheme val="minor"/>
          </rPr>
          <t>( ! ) fehlerhafte Angabe (rot)
( - ) Korrekt (grün)</t>
        </r>
      </text>
    </comment>
    <comment ref="D5" authorId="1" shapeId="0" xr:uid="{942DC759-A170-47A2-A0E3-29366241C5C9}">
      <text>
        <r>
          <rPr>
            <sz val="36"/>
            <color indexed="81"/>
            <rFont val="Segoe UI"/>
            <family val="2"/>
          </rPr>
          <t>ACHTUNG: dies sind nur beispielhafte Textvorschläge!
Bitte nur wenige (&lt; 3?) auswählen und die Stellungnahme persönlich formulieren, bitte NICHT den Text 1:1 übernehmen.
Siehe auch: 
www.dgs.de/newsletter/wir-wollen-dynamische-netzentgelte/ UND
www.ladefreun.de/agnes.html</t>
        </r>
      </text>
    </comment>
  </commentList>
</comments>
</file>

<file path=xl/sharedStrings.xml><?xml version="1.0" encoding="utf-8"?>
<sst xmlns="http://schemas.openxmlformats.org/spreadsheetml/2006/main" count="152" uniqueCount="137">
  <si>
    <t>Hinweis: 
Bitte dieses Formular im Originalformat (*.xlsx)  speichern, umbenennen und übersenden.</t>
  </si>
  <si>
    <t>GBK</t>
  </si>
  <si>
    <t>Festlegungsentwurf AgNes  |  Geschäftszeichen: GBK-25-01-1#3 (Strom)</t>
  </si>
  <si>
    <t>Verfahren zur Festlegung der Allgemeinen Netzentgeltsystematik Strom (AgNes)</t>
  </si>
  <si>
    <t>Formblatt für die Übermittlung von Stellungnahmen</t>
  </si>
  <si>
    <t>Unternehmen / Verband / Behörde / Sonstige: (Pflichtfeld)</t>
  </si>
  <si>
    <t>Max Mustermann</t>
  </si>
  <si>
    <t xml:space="preserve">Marktrolle: </t>
  </si>
  <si>
    <t>Privatperson</t>
  </si>
  <si>
    <t>Kontaktdaten*:</t>
  </si>
  <si>
    <t xml:space="preserve">Nachname: </t>
  </si>
  <si>
    <t>Mustermann</t>
  </si>
  <si>
    <t>Vorname:</t>
  </si>
  <si>
    <t>Max</t>
  </si>
  <si>
    <t>Kürzel:</t>
  </si>
  <si>
    <t xml:space="preserve">E-Mail: </t>
  </si>
  <si>
    <t>max.mustermann@example.org</t>
  </si>
  <si>
    <t>Telefon:</t>
  </si>
  <si>
    <t>* Kontaktdaten werden bei Veröffentlichung der Konsultationsbeiträge nicht mitveröffentlicht. 
Sie dienen ausschließlich eventueller Rückfragen durch die Große Beschlusskammer.</t>
  </si>
  <si>
    <t>Weiter auf dem nächsten Tabellenblatt &gt;&gt;</t>
  </si>
  <si>
    <t>Bitte dieses Formular im Originalformat (*.xlsx)  speichern, umbenennen und übersenden. Sofern nicht der komplette Text dargestellt werden kann, verwenden Sie bitte die nächste Zeile für Ihre Eingabe.</t>
  </si>
  <si>
    <t>Nr.</t>
  </si>
  <si>
    <t>Tenorziffer
(Pflichtfeld)</t>
  </si>
  <si>
    <t>!</t>
  </si>
  <si>
    <t>Weitere Auswahl
(optional)</t>
  </si>
  <si>
    <t>Thema (optional)</t>
  </si>
  <si>
    <t>Stellungnahme</t>
  </si>
  <si>
    <t>Einreicher</t>
  </si>
  <si>
    <t>12.5 Entgelte mit Anreizfunktion</t>
  </si>
  <si>
    <t>Ich will, dass günstiger Strom auch bei mir ankommt</t>
  </si>
  <si>
    <t>Ziffer 12.5 Satz 1: Die Bundesnetzagentur sieht von dynamischen Netzentgelten für Letztverbraucher zunächst ab. Ich widerspreche dem.
Forderung: Jeder Letztverbraucher mit intelligentem Messsystem erhält das Recht, dynamische Netzentgelte abzurechnen. Die Teilnahme ist freiwillig. Wer nicht reagieren kann oder will, bleibt beim bisherigen Tarif. Wer reagieren kann — Wallbox, Wärmepumpe, Speicher, Energiemanagement —, muss das Signal bekommen.
Begründung: Die Annahme einer „äußerst heterogenen Nutzergruppe mit teils sehr geringer Preissensitivität“ rechtfertigt keinen Gruppenausschluss. Heterogenität spricht für ein Wahlrecht. Smart Meter können viertelstündliche Börsenpreise bereits abrechnen; dieselben Zähler können dynamische Netzentgelte abrechnen. Zusätzliche Messkosten entstehen nicht.
Mir ist bewusst, dass das Entgelt in Engpassstunden höher wäre als heute. Damit bin ich einverstanden, wenn im Gegenzug günstige Netzstunden auch bei mir ankommen.
Bitte Ziffer 12.5 so fassen, dass der Verzicht entfällt bzw. an einen verbindlichen Prüf- und Einführungstermin für iMSys-Kunden gekoppelt wird.</t>
  </si>
  <si>
    <t>Ich will ein Preissignal, das sich nach der Netzlage richtet — nicht nach dem Kalender</t>
  </si>
  <si>
    <t>Ziffer 12.5 Satz 2 belässt es bei § 14a EnWG Modul 3. Modul 3 ist kein dynamisches Netzentgelt.
Modul 3 ist ein statischer Kalendertarif mit drei Stufen (HT/ST/NT). Die Zeitfenster stehen ein Jahr im Voraus fest, gelten für das ganze Netzgebiet und müssen nur in zwei Quartalen greifen. Sie kennen weder Wetter noch Börse noch den belasteten Strang.
Das kann dynamischen Stromtarifen nach § 41a EnWG entgegenwirken: Nacht-Niedrigtarife schicken Last in Stunden, in denen der Großhandel bei hoher PV-Einspeisung oft günstiger ist. Viele Anlagen starten zur gleichen Minute — neue Gleichzeitigkeit statt Entlastung.
Die pauschalen Module 1 und 2 belohnen Ausstattung, nicht Verhalten. Der 60-Prozent-Rabatt in Modul 2 gilt für den Arbeitspreis der steuerbaren Verbrauchseinrichtung; der Grundpreis auf dem zweiten Zählpunkt entfällt. Das ist keine Engpasssteuerung.
Forderung: Modul 3 als Übergang belassen, aber in Ziffer 12.5 klarstellen, dass iMSys-Kunden echte, kurzfristige, ortsgranulare dynamische Netzentgelte wählen können, sobald die Detailfestlegung nach Ziffer 12.1 vorliegt.</t>
  </si>
  <si>
    <t>12.1 Entgelte mit Anreizfunktion</t>
  </si>
  <si>
    <t>Die Detailfestlegung muss Letztverbraucher von Anfang an mitdenken</t>
  </si>
  <si>
    <t>Ziffer 12.1 beauftragt die Ausgestaltung dynamischer Netzentgelte. Wenn diese Festlegung nur Speicher und Erzeuger adressiert, bleiben Haushalte dauerhaft hinten.
Forderung: Der Auftrag nach Ziffer 12.1 umfasst ausdrücklich auch Letztverbraucher mit intelligentem Messsystem in der Niederspannung. Die Methodenfestlegung ist so zu befristen, dass Niederspannungskunden nicht Jahre später als Speicher (Ziffer 12.2: frühestens 2030) und Erzeuger (frühestens 2032) ein Wahlrecht erhalten.
Begründung: AgNes wirkt erst in den 2030er Jahren. Die Weichen werden jetzt gestellt. Ein späteres „wir schauen noch einmal“ ohne Auftrag in der Rahmenfestlegung kommt zu spät für Investitionen in Wallboxen, Speicher, Wärmespeicher und Energiemanagement.
Unionsrecht: Art. 18 Abs. 7 EltVO verlangt bei intelligenten Messsystemen zeitlich abgestufte Netztarife zu erwägen und erforderlichenfalls einzuführen.</t>
  </si>
  <si>
    <t>12.2 Entgelte mit Anreizfunktion</t>
  </si>
  <si>
    <t>Kein Zeitplan, der die Niederspannung auslässt</t>
  </si>
  <si>
    <t>Ziffer 12.2 setzt Fristen nur für Speicher (spätestens 2033, nicht vor 2030) und Erzeuger (spätestens 2035, nicht vor 2032). Letztverbraucher fehlen.
Forderung: Ergänzung eines Satzes: Netzbetreiber rechnen dynamische Netzentgelte gegenüber Letztverbrauchern mit intelligentem Messsystem ab, sobald die Detailfestlegung nach Ziffer 12.1 vorliegt — optional für den Kunden, verpflichtend als Angebot des Netzbetreibers.
Begründung: Millionen steuerbarer Lasten in der Niederspannung sind in der Summe größer als viele einzelne Industrieanlagen. Wer nur die großen Speicher bepreist und die Haushalte weglässt, verschenkt Flexibilität und plant Netze teurer als nötig.</t>
  </si>
  <si>
    <t>12.4 Entgelte mit Anreizfunktion</t>
  </si>
  <si>
    <t>Netzengpässe müssen auch für Haushaltskunden sichtbar und nutzbar sein</t>
  </si>
  <si>
    <t>Ziffer 12.4 verlangt ein Medium zur Netzengpasstransparenz, damit Netznutzer dynamische Entgelte in Standort- und Investitionsentscheidungen einbeziehen können.
Forderung: Dieses Medium muss für Letztverbraucher in der Niederspannung nutzbar sein — nicht nur für Großspeicher und Kraftwerke. Transparenz ohne bepreisbaren Zugang bleibt unvollständig.
Begründung: Wer ein Elektroauto lädt, eine Wärmepumpe oder einen Heimspeicher plant, braucht dasselbe Signal wie ein Speicherbetreiber auf der Hochspannung. Sonst entstehen Fehlanreize zwischen den Netzebenen.</t>
  </si>
  <si>
    <t>12.3 Entgelte mit Anreizfunktion</t>
  </si>
  <si>
    <t>Die Zwei-Jahres-Frist darf Verbraucher nicht dauerhaft ausschließen</t>
  </si>
  <si>
    <t>Ziffer 12.3 macht Ziffer 12.2 von einer Detailfestlegung mindestens zwei Jahre vorher abhängig. Das ist organisatorisch nachvollziehbar.
Forderung: Die aufschiebende Bedingung gilt symmetrisch. Wenn die Detailfestlegung Letztverbraucher nicht erfasst, darf daraus kein dauerhafter Ausschluss werden. Die Beschlusskammer soll in Ziffer 12.1 festlegen, bis wann das Konzept für iMSys-Kunden vorzulegen ist.
Ohne konkreten Auftrag bleibt „zunächst“ in Ziffer 12.5 ein offenes Ende.</t>
  </si>
  <si>
    <t>8.1 Ermittlung der Finanzierungentgelte für den Verbrauch</t>
  </si>
  <si>
    <t>Prosumer nicht bestrafen und gleichzeitig Flexibilität verweigern</t>
  </si>
  <si>
    <t>Für Haushaltskunden bleibt es bei Grund- und Arbeitspreis. Prosumer sollen nach den Überlegungen der Bundesnetzagentur einen höheren Grundpreis zahlen, weil sie weniger Kilowattstunden aus dem Netz beziehen.
Forderung: Wer Prosumer über den Grundpreis stärker an der Netzfinanzierung beteiligt, muss ihnen auf der Anreizseite dynamische Arbeitspreise öffnen. Sonst zahlen sie mehr und dürfen weniger reagieren.
Begründung: Eigenverbrauch und Lastverschiebung sind kein Netzmissbrauch, sondern Systemdienst. Ein höherer Grundpreis ohne Zugang zu dynamischen Netzentgelten setzt den falschen Anreiz: weniger Flexibilität, mehr Absicherung über starre Bezugsprofile.</t>
  </si>
  <si>
    <t>10.1 Finanzierungsentgelte für Stromspeicheranlagen</t>
  </si>
  <si>
    <t>Heimspeicher nicht schlechter stellen als Großspeicher</t>
  </si>
  <si>
    <t>Ziffern 10.1 und 10.2 betreffen Finanzierungsentgelte für Stromspeicher. Dynamische Anreizentgelte sind in Kapitel 12 für Speicher vorgesehen, für Haushaltskunden aber nicht.
Forderung: Netzgekoppelte Heimspeicher hinter einem intelligenten Messsystem dürfen dieselben Anreizsignale nutzen wie Speicher auf höheren Netzebenen. Eine Doppelbelastung (Finanzierungsentgelt plus Ausschluss vom dynamischen Signal) ist zu vermeiden.
Begründung: Der Heimspeicher ist oft die steuerbarste Anlage im Haus. Ihn tariflich von der Großbatterie zu trennen, obwohl beide das Netz entlasten oder belasten können, ist nicht verursachungsgerecht.</t>
  </si>
  <si>
    <t>9.1 Finanzierungsentgelte für Erzeugungsanlagen</t>
  </si>
  <si>
    <t>Kleine PV nicht mit dem gleichen Pinsel wie Großkraftwerke streichen</t>
  </si>
  <si>
    <t>Kapitel 9 führt Finanzierungsentgelte für Erzeugungsanlagen ein. Kleine Dachanlagen und Prosumer dürfen dadurch nicht so belastet werden, dass Eigenverbrauch und Flexibilität unwirtschaftlich werden.
Forderung: Bagatell- und Vertrauensschutzregeln so fassen, dass bestehende und kleine PV-Anlagen nicht durch Kapazitätsentgelte plus fehlende dynamische Entgelte auf der Verbrauchsseite doppelt getroffen werden.
Begründung: Prosumer haben den PV-Ausbau seit den 1990er Jahren getragen. Dieselben Akteure brauchen jetzt Preiswerkzeuge für die Integration, keine Einbahnstraße aus höheren Grundpreisen und gesperrten Anreizsignalen.</t>
  </si>
  <si>
    <t>3. Grundsätze der Kostenverteilung</t>
  </si>
  <si>
    <t>Anreiz und Finanzierung trennen — aber Anreiz nicht nur für Große</t>
  </si>
  <si>
    <t>Die Trennung von Finanzierungs- und Anreizfunktion ist richtig. Die Anreizfunktion darf nicht auf Speicher, Erzeuger und Elektrolyseure beschränkt bleiben.
Forderung: In den Grundsätzen festschreiben, dass dynamische Entgelte diskriminierungsfrei allen Netznutzern offenstehen, die messtechnisch und steuerungstechnisch teilnehmen können.
Begründung: Redispatch kostete 2025 rund 3,06 Mrd. Euro. Ein Teil dieser Kosten entsteht, weil Last in der Fläche nicht auf Knappheit reagiert. Millionen kleine Lasten können das ändern, wenn das Preissignal sie erreicht. Kleinvieh macht auch Mist.</t>
  </si>
  <si>
    <t>Wertetabellen
Tabellenblatt nach der Bearbeitung ausblenden!</t>
  </si>
  <si>
    <t>Tenorziffer</t>
  </si>
  <si>
    <t>Text</t>
  </si>
  <si>
    <t>Optional Text</t>
  </si>
  <si>
    <t>Sonderauswahl</t>
  </si>
  <si>
    <t>Sonstiges (wenn keine Ziffer einschlägig)</t>
  </si>
  <si>
    <t>ÜNB</t>
  </si>
  <si>
    <t>1. Anwendungbereich</t>
  </si>
  <si>
    <t>VNB</t>
  </si>
  <si>
    <t>1.1 Anwendungsbereich</t>
  </si>
  <si>
    <t>Lieferant</t>
  </si>
  <si>
    <t>1.2 Anwendungsbereich</t>
  </si>
  <si>
    <t>MSB</t>
  </si>
  <si>
    <t>2. Begriffsbestimmungen</t>
  </si>
  <si>
    <t>Verband</t>
  </si>
  <si>
    <t>Betreiber Erzeugungsanlagen/Speicher</t>
  </si>
  <si>
    <t>4. Kostenstellen</t>
  </si>
  <si>
    <t>5.1 Kostenwälzung</t>
  </si>
  <si>
    <t>Industrie</t>
  </si>
  <si>
    <t>5.2 Kostenwälzung</t>
  </si>
  <si>
    <t>Gewerbe</t>
  </si>
  <si>
    <t>5.3 Kostenwälzung</t>
  </si>
  <si>
    <t>Ministerium/Behörde</t>
  </si>
  <si>
    <t>5.4 Kostenwälzung</t>
  </si>
  <si>
    <t>Sonstiges</t>
  </si>
  <si>
    <t>5.5 Kostenwälzung</t>
  </si>
  <si>
    <t>5.6 Kostenwälzung</t>
  </si>
  <si>
    <t>5.7 Kostenwälzung</t>
  </si>
  <si>
    <t>5.8 Kostenwälzung</t>
  </si>
  <si>
    <t>5.9 Kostenwälzung</t>
  </si>
  <si>
    <t>6.1 Bildung bundeseinheitlicher Übertragungsnetzentgelte</t>
  </si>
  <si>
    <t>6.2 Bildung bundeseinheitlicher Übertragungsnetzentgelte</t>
  </si>
  <si>
    <t>6.3 Bildung bundeseinheitlicher Übertragungsnetzentgelte</t>
  </si>
  <si>
    <t>6.4 Bildung bundeseinheitlicher Übertragungsnetzentgelte</t>
  </si>
  <si>
    <t>6.5 Bildung bundeseinheitlicher Übertragungsnetzentgelte</t>
  </si>
  <si>
    <t>6.6 Bildung bundeseinheitlicher Übertragungsnetzentgelte</t>
  </si>
  <si>
    <t>7. Jährlichkeitsprinzip</t>
  </si>
  <si>
    <t>8.2 Ermittlung der Finanzierungentgelte für den Verbrauch</t>
  </si>
  <si>
    <t>8.3 Ermittlung der Finanzierungentgelte für den Verbrauch</t>
  </si>
  <si>
    <t>8.4 Ermittlung der Finanzierungentgelte für den Verbrauch</t>
  </si>
  <si>
    <t>8.5 Ermittlung der Finanzierungentgelte für den Verbrauch</t>
  </si>
  <si>
    <t>8.6 Ermittlung der Finanzierungentgelte für den Verbrauch</t>
  </si>
  <si>
    <t>9.2 Finanzierungsentgelte für Erzeugungsanlagen</t>
  </si>
  <si>
    <t>9.3 Finanzierungsentgelte für Erzeugungsanlagen</t>
  </si>
  <si>
    <t>9.4 Finanzierungsentgelte für Erzeugungsanlagen</t>
  </si>
  <si>
    <t>9.5 Finanzierungsentgelte für Erzeugungsanlagen</t>
  </si>
  <si>
    <t>10.2 Finanzierungsentgelte für Stromspeicheranlagen</t>
  </si>
  <si>
    <t>11.1 Finanzierungsentgelte für Elektrolyse</t>
  </si>
  <si>
    <t>11.2 Finanzierungsentgelte für Elektrolyse</t>
  </si>
  <si>
    <t>13. Sonderformen der Netznutzung</t>
  </si>
  <si>
    <t>14.1 Verprobung</t>
  </si>
  <si>
    <t>14.2 Verprobung</t>
  </si>
  <si>
    <t>14.3 Verprobung</t>
  </si>
  <si>
    <t>14.4 Verprobung</t>
  </si>
  <si>
    <t>15.1 Aufschlag für besondere Netznutzung</t>
  </si>
  <si>
    <t>15.2 Aufschlag für besondere Netznutzung</t>
  </si>
  <si>
    <t>15.3 Aufschlag für besondere Netznutzung</t>
  </si>
  <si>
    <t>15.4 Aufschlag für besondere Netznutzung</t>
  </si>
  <si>
    <t>15.5 Aufschlag für besondere Netznutzung</t>
  </si>
  <si>
    <t>15.6 Aufschlag für besondere Netznutzung</t>
  </si>
  <si>
    <t>16. Dokumentation</t>
  </si>
  <si>
    <t>17.1 Übergangsvorschriften</t>
  </si>
  <si>
    <t>17.2 Übergangsvorschriften</t>
  </si>
  <si>
    <t>17.3 Übergangsvorschriften</t>
  </si>
  <si>
    <t>17.4 Übergangsvorschriften</t>
  </si>
  <si>
    <t>17.5 Übergangsvorschriften</t>
  </si>
  <si>
    <t>17.6 Übergangsvorschriften</t>
  </si>
  <si>
    <t>17.7 Übergangsvorschriften</t>
  </si>
  <si>
    <t>17.8 Übergangsvorschriften</t>
  </si>
  <si>
    <t>18. Verfahrensvorschriften</t>
  </si>
  <si>
    <t>19. Kostenentscheidung</t>
  </si>
  <si>
    <t>20. Bekanntgabe</t>
  </si>
  <si>
    <t>Marktrollen</t>
  </si>
  <si>
    <t>Wertetabellen</t>
  </si>
  <si>
    <t>ÜNB/BIKO</t>
  </si>
  <si>
    <t>Tabellenblatt nach der Bearbeitung ausblenden!</t>
  </si>
  <si>
    <t>BKV</t>
  </si>
  <si>
    <t>LF</t>
  </si>
  <si>
    <t>AB</t>
  </si>
  <si>
    <t>Behörde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</si>
</sst>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1"/>
      <color theme="1"/>
      <name val="BundesSans Office"/>
      <family val="2"/>
    </font>
    <font>
      <sz val="11"/>
      <color theme="1"/>
      <name val="BundesSans Office"/>
      <family val="2"/>
    </font>
    <font>
      <sz val="11"/>
      <color theme="1"/>
      <name val="BundesSans Office"/>
      <family val="2"/>
    </font>
    <font>
      <sz val="11"/>
      <color theme="1"/>
      <name val="BundesSans Office"/>
      <family val="2"/>
    </font>
    <font>
      <sz val="12"/>
      <color theme="1"/>
      <name val="Calibri"/>
      <family val="2"/>
      <scheme val="minor"/>
    </font>
    <font>
      <b/>
      <sz val="11"/>
      <color theme="1"/>
      <name val="Calibri"/>
      <family val="2"/>
      <scheme val="minor"/>
    </font>
    <font>
      <u/>
      <sz val="11"/>
      <color theme="10"/>
      <name val="Calibri"/>
      <family val="2"/>
      <scheme val="minor"/>
    </font>
    <font>
      <b/>
      <sz val="12"/>
      <color theme="0"/>
      <name val="Calibri"/>
      <family val="2"/>
      <scheme val="minor"/>
    </font>
    <font>
      <b/>
      <sz val="8"/>
      <color theme="0"/>
      <name val="Calibri"/>
      <family val="2"/>
      <scheme val="minor"/>
    </font>
    <font>
      <sz val="8"/>
      <color theme="0"/>
      <name val="Calibri"/>
      <family val="2"/>
      <scheme val="minor"/>
    </font>
    <font>
      <b/>
      <sz val="14"/>
      <color theme="1"/>
      <name val="Calibri"/>
      <family val="2"/>
      <scheme val="minor"/>
    </font>
    <font>
      <b/>
      <sz val="11"/>
      <color rgb="FFFF0000"/>
      <name val="Calibri"/>
      <family val="2"/>
      <scheme val="minor"/>
    </font>
    <font>
      <sz val="12"/>
      <color theme="1"/>
      <name val="BundesSans Office"/>
      <family val="2"/>
    </font>
    <font>
      <sz val="11"/>
      <color theme="1"/>
      <name val="BundesSans Office"/>
      <family val="2"/>
    </font>
    <font>
      <b/>
      <sz val="11"/>
      <color theme="1"/>
      <name val="BundesSans Office"/>
      <family val="2"/>
    </font>
    <font>
      <b/>
      <sz val="16"/>
      <color theme="1"/>
      <name val="BundesSans Office"/>
      <family val="2"/>
    </font>
    <font>
      <b/>
      <sz val="13"/>
      <color theme="1"/>
      <name val="BundesSans Office"/>
      <family val="2"/>
    </font>
    <font>
      <sz val="13"/>
      <color theme="1"/>
      <name val="BundesSans Office"/>
      <family val="2"/>
    </font>
    <font>
      <sz val="8"/>
      <color theme="1"/>
      <name val="BundesSans Office"/>
      <family val="2"/>
    </font>
    <font>
      <u/>
      <sz val="11"/>
      <color theme="10"/>
      <name val="BundesSans Office"/>
      <family val="2"/>
    </font>
    <font>
      <sz val="9"/>
      <color theme="1"/>
      <name val="BundesSans Office"/>
      <family val="2"/>
    </font>
    <font>
      <b/>
      <sz val="18"/>
      <color theme="1"/>
      <name val="BundesSans Office"/>
      <family val="2"/>
    </font>
    <font>
      <b/>
      <sz val="12"/>
      <color theme="0"/>
      <name val="BundesSans Office"/>
      <family val="2"/>
    </font>
    <font>
      <sz val="11"/>
      <name val="BundesSans Office"/>
      <family val="2"/>
    </font>
    <font>
      <sz val="12"/>
      <color theme="1"/>
      <name val="Arial"/>
      <family val="2"/>
    </font>
    <font>
      <sz val="36"/>
      <color indexed="81"/>
      <name val="Segoe UI"/>
      <family val="2"/>
    </font>
  </fonts>
  <fills count="8">
    <fill>
      <patternFill patternType="none"/>
    </fill>
    <fill>
      <patternFill patternType="gray125"/>
    </fill>
    <fill>
      <patternFill patternType="solid">
        <fgColor theme="4" tint="-0.249977111117893"/>
        <bgColor indexed="64"/>
      </patternFill>
    </fill>
    <fill>
      <patternFill patternType="solid">
        <fgColor rgb="FFFFC00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rgb="FFC00000"/>
      </left>
      <right style="medium">
        <color rgb="FFC00000"/>
      </right>
      <top style="medium">
        <color rgb="FFC00000"/>
      </top>
      <bottom style="medium">
        <color rgb="FFC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auto="1"/>
      </left>
      <right style="medium">
        <color rgb="FFC00000"/>
      </right>
      <top style="medium">
        <color auto="1"/>
      </top>
      <bottom style="medium">
        <color rgb="FFC00000"/>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auto="1"/>
      </left>
      <right style="medium">
        <color auto="1"/>
      </right>
      <top style="thin">
        <color auto="1"/>
      </top>
      <bottom style="thin">
        <color auto="1"/>
      </bottom>
      <diagonal/>
    </border>
    <border>
      <left/>
      <right/>
      <top style="medium">
        <color rgb="FFC00000"/>
      </top>
      <bottom/>
      <diagonal/>
    </border>
    <border>
      <left/>
      <right/>
      <top style="medium">
        <color auto="1"/>
      </top>
      <bottom style="medium">
        <color rgb="FFC00000"/>
      </bottom>
      <diagonal/>
    </border>
    <border>
      <left/>
      <right style="medium">
        <color rgb="FFC00000"/>
      </right>
      <top style="medium">
        <color auto="1"/>
      </top>
      <bottom style="medium">
        <color rgb="FFC00000"/>
      </bottom>
      <diagonal/>
    </border>
    <border>
      <left style="medium">
        <color auto="1"/>
      </left>
      <right style="medium">
        <color auto="1"/>
      </right>
      <top/>
      <bottom style="medium">
        <color auto="1"/>
      </bottom>
      <diagonal/>
    </border>
    <border>
      <left/>
      <right style="thin">
        <color indexed="64"/>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s>
  <cellStyleXfs count="3">
    <xf numFmtId="0" fontId="0" fillId="0" borderId="0"/>
    <xf numFmtId="0" fontId="7" fillId="0" borderId="0"/>
    <xf numFmtId="0" fontId="11" fillId="7" borderId="5">
      <alignment horizontal="center" vertical="center" wrapText="1"/>
    </xf>
  </cellStyleXfs>
  <cellXfs count="105">
    <xf numFmtId="0" fontId="0" fillId="0" borderId="0" xfId="0"/>
    <xf numFmtId="0" fontId="8" fillId="0" borderId="0" xfId="0" applyFont="1" applyAlignment="1">
      <alignment horizontal="center" vertical="center"/>
    </xf>
    <xf numFmtId="0" fontId="5" fillId="0" borderId="0" xfId="0" applyFont="1" applyAlignment="1">
      <alignment horizontal="center" vertical="top"/>
    </xf>
    <xf numFmtId="0" fontId="5" fillId="0" borderId="0" xfId="0" applyFont="1" applyAlignment="1" applyProtection="1">
      <alignment wrapText="1"/>
      <protection locked="0"/>
    </xf>
    <xf numFmtId="0" fontId="9" fillId="6" borderId="0" xfId="0" applyFont="1" applyFill="1" applyAlignment="1">
      <alignment horizontal="center" vertical="center"/>
    </xf>
    <xf numFmtId="0" fontId="9" fillId="6" borderId="0" xfId="0" applyFont="1" applyFill="1" applyAlignment="1">
      <alignment horizontal="center" vertical="center" wrapText="1"/>
    </xf>
    <xf numFmtId="0" fontId="9" fillId="7" borderId="0" xfId="0" applyFont="1" applyFill="1" applyAlignment="1">
      <alignment horizontal="center" vertical="center"/>
    </xf>
    <xf numFmtId="0" fontId="0" fillId="0" borderId="0" xfId="0" applyAlignment="1">
      <alignment horizontal="right" vertical="top" wrapText="1"/>
    </xf>
    <xf numFmtId="0" fontId="0" fillId="0" borderId="0" xfId="0" applyAlignment="1">
      <alignment horizontal="left" vertical="top" wrapText="1"/>
    </xf>
    <xf numFmtId="0" fontId="6" fillId="0" borderId="1" xfId="0" applyFont="1" applyBorder="1"/>
    <xf numFmtId="0" fontId="6" fillId="0" borderId="1" xfId="0" applyFont="1" applyBorder="1" applyAlignment="1">
      <alignment horizontal="left" vertical="top" wrapText="1"/>
    </xf>
    <xf numFmtId="0" fontId="0" fillId="0" borderId="1" xfId="0" applyBorder="1"/>
    <xf numFmtId="0" fontId="6" fillId="0" borderId="6" xfId="0" applyFont="1" applyBorder="1" applyAlignment="1">
      <alignment vertical="top" wrapText="1"/>
    </xf>
    <xf numFmtId="0" fontId="12" fillId="0" borderId="7" xfId="0" applyFont="1" applyBorder="1"/>
    <xf numFmtId="0" fontId="10" fillId="6" borderId="0" xfId="0" applyFont="1" applyFill="1" applyAlignment="1">
      <alignment horizontal="center" vertical="center" wrapText="1"/>
    </xf>
    <xf numFmtId="0" fontId="5" fillId="0" borderId="0" xfId="0" applyFont="1" applyAlignment="1" applyProtection="1">
      <alignment horizontal="center"/>
      <protection locked="0"/>
    </xf>
    <xf numFmtId="0" fontId="0" fillId="0" borderId="0" xfId="0"/>
    <xf numFmtId="0" fontId="5" fillId="0" borderId="0" xfId="0" applyFont="1"/>
    <xf numFmtId="49" fontId="0" fillId="0" borderId="4" xfId="0" quotePrefix="1" applyNumberFormat="1" applyBorder="1" applyAlignment="1">
      <alignment horizontal="right" vertical="top" wrapText="1"/>
    </xf>
    <xf numFmtId="49" fontId="0" fillId="0" borderId="1" xfId="0" applyNumberFormat="1" applyBorder="1" applyAlignment="1">
      <alignment horizontal="right"/>
    </xf>
    <xf numFmtId="0" fontId="0" fillId="0" borderId="0" xfId="0" applyAlignment="1">
      <alignment vertical="top" wrapText="1"/>
    </xf>
    <xf numFmtId="0" fontId="0" fillId="0" borderId="0" xfId="0" quotePrefix="1" applyAlignment="1">
      <alignment horizontal="center"/>
    </xf>
    <xf numFmtId="0" fontId="0" fillId="0" borderId="0" xfId="0" applyAlignment="1">
      <alignment horizontal="center"/>
    </xf>
    <xf numFmtId="0" fontId="6" fillId="0" borderId="0" xfId="0" applyFont="1" applyAlignment="1">
      <alignment horizontal="left" vertical="top" wrapText="1"/>
    </xf>
    <xf numFmtId="0" fontId="6" fillId="0" borderId="0" xfId="0" applyFont="1" applyAlignment="1">
      <alignment vertical="top" wrapText="1"/>
    </xf>
    <xf numFmtId="0" fontId="14" fillId="4" borderId="1" xfId="0" applyFont="1" applyFill="1" applyBorder="1" applyAlignment="1">
      <alignment horizontal="center" vertical="top"/>
    </xf>
    <xf numFmtId="0" fontId="14" fillId="0" borderId="2" xfId="0" applyFont="1" applyBorder="1" applyAlignment="1" applyProtection="1">
      <alignment horizontal="center" vertical="top"/>
      <protection locked="0"/>
    </xf>
    <xf numFmtId="0" fontId="14" fillId="0" borderId="2" xfId="0" applyFont="1" applyBorder="1" applyAlignment="1" applyProtection="1">
      <alignment vertical="top" wrapText="1"/>
      <protection locked="0"/>
    </xf>
    <xf numFmtId="0" fontId="18" fillId="7" borderId="3" xfId="0" applyFont="1" applyFill="1" applyBorder="1"/>
    <xf numFmtId="0" fontId="14" fillId="7" borderId="12" xfId="0" applyFont="1" applyFill="1" applyBorder="1"/>
    <xf numFmtId="0" fontId="14" fillId="7" borderId="13" xfId="0" applyFont="1" applyFill="1" applyBorder="1"/>
    <xf numFmtId="0" fontId="18" fillId="7" borderId="0" xfId="0" applyFont="1" applyFill="1"/>
    <xf numFmtId="0" fontId="14" fillId="7" borderId="14" xfId="0" applyFont="1" applyFill="1" applyBorder="1"/>
    <xf numFmtId="0" fontId="17" fillId="5" borderId="13" xfId="0" applyFont="1" applyFill="1" applyBorder="1"/>
    <xf numFmtId="0" fontId="14" fillId="5" borderId="0" xfId="0" applyFont="1" applyFill="1"/>
    <xf numFmtId="0" fontId="14" fillId="5" borderId="14" xfId="0" applyFont="1" applyFill="1" applyBorder="1"/>
    <xf numFmtId="0" fontId="14" fillId="7" borderId="0" xfId="0" applyFont="1" applyFill="1"/>
    <xf numFmtId="0" fontId="14" fillId="7" borderId="11" xfId="0" applyFont="1" applyFill="1" applyBorder="1" applyAlignment="1">
      <alignment horizontal="left"/>
    </xf>
    <xf numFmtId="0" fontId="14" fillId="3" borderId="1" xfId="0" applyFont="1" applyFill="1" applyBorder="1" applyAlignment="1">
      <alignment horizontal="left"/>
    </xf>
    <xf numFmtId="0" fontId="14" fillId="7" borderId="13" xfId="0" applyFont="1" applyFill="1" applyBorder="1" applyAlignment="1">
      <alignment horizontal="left"/>
    </xf>
    <xf numFmtId="0" fontId="14" fillId="7" borderId="0" xfId="0" applyFont="1" applyFill="1" applyAlignment="1">
      <alignment horizontal="left"/>
    </xf>
    <xf numFmtId="0" fontId="14" fillId="7" borderId="14" xfId="0" applyFont="1" applyFill="1" applyBorder="1" applyAlignment="1">
      <alignment horizontal="center"/>
    </xf>
    <xf numFmtId="0" fontId="14" fillId="3" borderId="9" xfId="0" applyFont="1" applyFill="1" applyBorder="1"/>
    <xf numFmtId="0" fontId="14" fillId="7" borderId="1" xfId="0" applyFont="1" applyFill="1" applyBorder="1" applyProtection="1">
      <protection locked="0"/>
    </xf>
    <xf numFmtId="0" fontId="14" fillId="3" borderId="1" xfId="0" applyFont="1" applyFill="1" applyBorder="1"/>
    <xf numFmtId="0" fontId="14" fillId="7" borderId="17" xfId="0" applyFont="1" applyFill="1" applyBorder="1" applyProtection="1">
      <protection locked="0"/>
    </xf>
    <xf numFmtId="0" fontId="14" fillId="7" borderId="2" xfId="0" applyFont="1" applyFill="1" applyBorder="1"/>
    <xf numFmtId="0" fontId="14" fillId="7" borderId="10" xfId="0" applyFont="1" applyFill="1" applyBorder="1"/>
    <xf numFmtId="0" fontId="20" fillId="7" borderId="1" xfId="1" applyFont="1" applyFill="1" applyBorder="1" applyProtection="1">
      <protection locked="0"/>
    </xf>
    <xf numFmtId="0" fontId="21" fillId="7" borderId="13" xfId="0" applyFont="1" applyFill="1" applyBorder="1"/>
    <xf numFmtId="0" fontId="13" fillId="7" borderId="13" xfId="0" applyFont="1" applyFill="1" applyBorder="1"/>
    <xf numFmtId="0" fontId="23" fillId="2" borderId="0" xfId="0" applyFont="1" applyFill="1" applyAlignment="1">
      <alignment horizontal="center" vertical="center"/>
    </xf>
    <xf numFmtId="49" fontId="14" fillId="0" borderId="2" xfId="0" applyNumberFormat="1" applyFont="1" applyBorder="1" applyAlignment="1" applyProtection="1">
      <alignment vertical="top" wrapText="1"/>
      <protection locked="0"/>
    </xf>
    <xf numFmtId="0" fontId="23" fillId="2" borderId="0" xfId="0" applyFont="1" applyFill="1" applyAlignment="1">
      <alignment horizontal="center" vertical="center" wrapText="1"/>
    </xf>
    <xf numFmtId="0" fontId="0" fillId="0" borderId="1" xfId="0" applyBorder="1" applyAlignment="1">
      <alignment horizontal="right" vertical="top" wrapText="1"/>
    </xf>
    <xf numFmtId="0" fontId="0" fillId="0" borderId="1" xfId="0" applyBorder="1" applyAlignment="1">
      <alignment horizontal="left" vertical="top" wrapText="1"/>
    </xf>
    <xf numFmtId="49" fontId="0" fillId="0" borderId="3" xfId="0" applyNumberFormat="1" applyBorder="1" applyAlignment="1">
      <alignment horizontal="right" vertical="top" wrapText="1"/>
    </xf>
    <xf numFmtId="49" fontId="0" fillId="0" borderId="3" xfId="0" quotePrefix="1" applyNumberFormat="1" applyBorder="1" applyAlignment="1">
      <alignment horizontal="right" vertical="top" wrapText="1"/>
    </xf>
    <xf numFmtId="49" fontId="0" fillId="0" borderId="1" xfId="0" quotePrefix="1" applyNumberFormat="1" applyBorder="1" applyAlignment="1">
      <alignment horizontal="right" wrapText="1"/>
    </xf>
    <xf numFmtId="49" fontId="0" fillId="0" borderId="4" xfId="0" applyNumberFormat="1" applyBorder="1" applyAlignment="1">
      <alignment horizontal="right" vertical="top" wrapText="1"/>
    </xf>
    <xf numFmtId="0" fontId="14" fillId="0" borderId="0" xfId="0" applyFont="1" applyAlignment="1">
      <alignment vertical="center" wrapText="1"/>
    </xf>
    <xf numFmtId="49" fontId="25" fillId="0" borderId="1" xfId="0" applyNumberFormat="1" applyFont="1" applyBorder="1" applyAlignment="1" applyProtection="1">
      <alignment vertical="top" wrapText="1"/>
      <protection locked="0"/>
    </xf>
    <xf numFmtId="0" fontId="14" fillId="0" borderId="1"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5" fillId="0" borderId="1" xfId="0" applyFont="1" applyBorder="1" applyAlignment="1">
      <alignment vertical="center"/>
    </xf>
    <xf numFmtId="0" fontId="8" fillId="6" borderId="0" xfId="0" applyFont="1" applyFill="1" applyAlignment="1">
      <alignment horizontal="left" vertical="center"/>
    </xf>
    <xf numFmtId="0" fontId="5" fillId="0" borderId="0" xfId="0" applyFont="1" applyAlignment="1">
      <alignment horizontal="left" vertical="center"/>
    </xf>
    <xf numFmtId="0" fontId="22" fillId="0" borderId="0" xfId="0" applyFont="1" applyAlignment="1">
      <alignment vertical="center" wrapText="1"/>
    </xf>
    <xf numFmtId="0" fontId="24" fillId="7" borderId="0" xfId="2" applyFont="1" applyBorder="1" applyAlignment="1">
      <alignment vertical="center"/>
    </xf>
    <xf numFmtId="0" fontId="4" fillId="4" borderId="1" xfId="0" applyFont="1" applyFill="1" applyBorder="1" applyAlignment="1">
      <alignment horizontal="center" vertical="top"/>
    </xf>
    <xf numFmtId="0" fontId="3" fillId="0" borderId="1" xfId="0" applyFont="1" applyBorder="1" applyAlignment="1" applyProtection="1">
      <alignment vertical="center" wrapText="1"/>
      <protection locked="0"/>
    </xf>
    <xf numFmtId="0" fontId="0" fillId="0" borderId="1" xfId="0" applyBorder="1" applyAlignment="1">
      <alignment vertical="top" wrapText="1"/>
    </xf>
    <xf numFmtId="0" fontId="2" fillId="0" borderId="2" xfId="0" applyFont="1" applyBorder="1" applyAlignment="1" applyProtection="1">
      <alignment vertical="top" wrapText="1"/>
      <protection locked="0"/>
    </xf>
    <xf numFmtId="49" fontId="2" fillId="0" borderId="2" xfId="0" applyNumberFormat="1" applyFont="1" applyBorder="1" applyAlignment="1" applyProtection="1">
      <alignment vertical="top" wrapText="1"/>
      <protection locked="0"/>
    </xf>
    <xf numFmtId="0" fontId="2" fillId="7" borderId="1" xfId="0" applyFont="1" applyFill="1" applyBorder="1" applyProtection="1">
      <protection locked="0"/>
    </xf>
    <xf numFmtId="0" fontId="2" fillId="7" borderId="17" xfId="0" applyFont="1" applyFill="1" applyBorder="1" applyProtection="1">
      <protection locked="0"/>
    </xf>
    <xf numFmtId="0" fontId="14" fillId="7" borderId="17" xfId="0" applyFont="1" applyFill="1" applyBorder="1" applyAlignment="1" applyProtection="1">
      <alignment horizontal="left"/>
      <protection locked="0"/>
    </xf>
    <xf numFmtId="0" fontId="16" fillId="7" borderId="8" xfId="2" applyFont="1" applyBorder="1" applyAlignment="1">
      <alignment horizontal="center" vertical="center" wrapText="1"/>
    </xf>
    <xf numFmtId="0" fontId="0" fillId="0" borderId="19" xfId="0" applyBorder="1"/>
    <xf numFmtId="0" fontId="0" fillId="0" borderId="20" xfId="0" applyBorder="1"/>
    <xf numFmtId="0" fontId="1" fillId="7" borderId="1" xfId="0" applyFont="1" applyFill="1" applyBorder="1" applyAlignment="1" applyProtection="1">
      <alignment horizontal="left"/>
      <protection locked="0"/>
    </xf>
    <xf numFmtId="0" fontId="0" fillId="0" borderId="22" xfId="0" applyBorder="1" applyProtection="1">
      <protection locked="0"/>
    </xf>
    <xf numFmtId="0" fontId="15" fillId="5" borderId="21" xfId="0" applyFont="1" applyFill="1" applyBorder="1" applyAlignment="1">
      <alignment horizontal="right" vertical="center"/>
    </xf>
    <xf numFmtId="0" fontId="0" fillId="0" borderId="15" xfId="0" applyBorder="1"/>
    <xf numFmtId="0" fontId="0" fillId="0" borderId="16" xfId="0" applyBorder="1"/>
    <xf numFmtId="0" fontId="18" fillId="7" borderId="24" xfId="0" applyFont="1" applyFill="1" applyBorder="1" applyAlignment="1">
      <alignment horizontal="left" vertical="center" wrapText="1"/>
    </xf>
    <xf numFmtId="0" fontId="0" fillId="0" borderId="0" xfId="0"/>
    <xf numFmtId="0" fontId="0" fillId="0" borderId="14" xfId="0" applyBorder="1"/>
    <xf numFmtId="0" fontId="0" fillId="0" borderId="13" xfId="0" applyBorder="1"/>
    <xf numFmtId="0" fontId="19" fillId="7" borderId="14" xfId="0" applyFont="1" applyFill="1" applyBorder="1" applyAlignment="1">
      <alignment horizontal="center" vertical="center" wrapText="1"/>
    </xf>
    <xf numFmtId="0" fontId="14" fillId="2" borderId="23" xfId="0" applyFont="1" applyFill="1" applyBorder="1" applyAlignment="1">
      <alignment horizontal="center"/>
    </xf>
    <xf numFmtId="0" fontId="0" fillId="0" borderId="4" xfId="0" applyBorder="1"/>
    <xf numFmtId="0" fontId="0" fillId="0" borderId="10" xfId="0" applyBorder="1"/>
    <xf numFmtId="0" fontId="17" fillId="7" borderId="11" xfId="0" applyFont="1" applyFill="1" applyBorder="1" applyAlignment="1">
      <alignment vertical="center"/>
    </xf>
    <xf numFmtId="0" fontId="0" fillId="0" borderId="3" xfId="0" applyBorder="1"/>
    <xf numFmtId="0" fontId="14" fillId="3" borderId="9" xfId="0" applyFont="1" applyFill="1" applyBorder="1" applyAlignment="1">
      <alignment horizontal="left"/>
    </xf>
    <xf numFmtId="0" fontId="22" fillId="0" borderId="18" xfId="0" applyFont="1" applyBorder="1" applyAlignment="1">
      <alignment horizontal="center" vertical="center" wrapText="1"/>
    </xf>
    <xf numFmtId="0" fontId="0" fillId="0" borderId="18" xfId="0" applyBorder="1"/>
    <xf numFmtId="0" fontId="0" fillId="7" borderId="5" xfId="2" applyFont="1" applyAlignment="1">
      <alignment horizontal="center" vertical="center" wrapText="1"/>
    </xf>
    <xf numFmtId="0" fontId="0" fillId="0" borderId="25" xfId="0" applyBorder="1"/>
    <xf numFmtId="0" fontId="0" fillId="0" borderId="26" xfId="0" applyBorder="1"/>
    <xf numFmtId="0" fontId="6" fillId="0" borderId="1" xfId="0" applyFont="1" applyBorder="1" applyAlignment="1">
      <alignment horizontal="center" vertical="top" wrapText="1"/>
    </xf>
    <xf numFmtId="0" fontId="0" fillId="0" borderId="22" xfId="0" applyBorder="1"/>
    <xf numFmtId="0" fontId="0" fillId="0" borderId="0" xfId="0" applyAlignment="1">
      <alignment horizontal="center" vertical="top" wrapText="1"/>
    </xf>
    <xf numFmtId="0" fontId="0" fillId="0" borderId="0" xfId="0" applyAlignment="1">
      <alignment vertical="top" wrapText="1"/>
    </xf>
  </cellXfs>
  <cellStyles count="3">
    <cellStyle name="Hinweis" xfId="2" xr:uid="{00000000-0005-0000-0000-000002000000}"/>
    <cellStyle name="Link" xfId="1" builtinId="8"/>
    <cellStyle name="Standard" xfId="0" builtinId="0"/>
  </cellStyles>
  <dxfs count="6">
    <dxf>
      <fill>
        <patternFill>
          <bgColor rgb="FFFFC000"/>
        </patternFill>
      </fill>
    </dxf>
    <dxf>
      <font>
        <b/>
      </font>
      <fill>
        <patternFill>
          <bgColor rgb="FFFFCCCC"/>
        </patternFill>
      </fill>
    </dxf>
    <dxf>
      <fill>
        <patternFill>
          <bgColor theme="9" tint="-0.24994659260841701"/>
        </patternFill>
      </fill>
    </dxf>
    <dxf>
      <numFmt numFmtId="30" formatCode="@"/>
      <alignment horizontal="right" vertical="top" wrapText="1"/>
      <border>
        <left/>
        <right/>
        <top style="thin">
          <color indexed="64"/>
        </top>
        <bottom style="thin">
          <color indexed="64"/>
        </bottom>
        <vertical style="thin">
          <color indexed="64"/>
        </vertical>
        <horizontal style="thin">
          <color indexed="64"/>
        </horizontal>
      </border>
    </dxf>
    <dxf>
      <numFmt numFmtId="30" formatCode="@"/>
      <alignment horizontal="right" vertical="top" wrapText="1"/>
    </dxf>
    <dxf>
      <font>
        <b/>
        <strike val="0"/>
        <condense val="0"/>
        <extend val="0"/>
        <outline val="0"/>
        <shadow val="0"/>
        <vertAlign val="baseline"/>
        <sz val="11"/>
        <color theme="1"/>
        <name val="Calibri"/>
        <scheme val="minor"/>
      </font>
      <numFmt numFmtId="0" formatCode="General"/>
      <alignment horizontal="left" vertical="top" wrapText="1"/>
      <border>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22" displayName="Tabelle22" ref="A2:A68" totalsRowShown="0" headerRowDxfId="5" dataDxfId="4">
  <autoFilter ref="A2:A68" xr:uid="{00000000-0009-0000-0100-000001000000}"/>
  <tableColumns count="1">
    <tableColumn id="1" xr3:uid="{00000000-0010-0000-0000-000001000000}" name="Tenorziffer" dataDxfId="3"/>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0070C0"/>
    <pageSetUpPr fitToPage="1"/>
  </sheetPr>
  <dimension ref="A1:E20"/>
  <sheetViews>
    <sheetView showGridLines="0" zoomScaleNormal="100" zoomScaleSheetLayoutView="115" workbookViewId="0">
      <selection activeCell="B17" sqref="B17"/>
    </sheetView>
  </sheetViews>
  <sheetFormatPr baseColWidth="10" defaultColWidth="11.44140625" defaultRowHeight="14.4"/>
  <cols>
    <col min="1" max="1" width="48.33203125" style="16" customWidth="1"/>
    <col min="2" max="2" width="14.5546875" style="16" bestFit="1" customWidth="1"/>
    <col min="3" max="3" width="12.88671875" style="16" customWidth="1"/>
    <col min="4" max="4" width="63.6640625" style="16" customWidth="1"/>
    <col min="5" max="5" width="11.44140625" style="16" customWidth="1"/>
    <col min="6" max="16384" width="11.44140625" style="16"/>
  </cols>
  <sheetData>
    <row r="1" spans="1:5" ht="80.099999999999994" customHeight="1" thickBot="1">
      <c r="A1" s="77" t="s">
        <v>0</v>
      </c>
      <c r="B1" s="78"/>
      <c r="C1" s="78"/>
      <c r="D1" s="79"/>
    </row>
    <row r="2" spans="1:5">
      <c r="A2" s="90"/>
      <c r="B2" s="91"/>
      <c r="C2" s="91"/>
      <c r="D2" s="92"/>
    </row>
    <row r="3" spans="1:5" ht="16.8" customHeight="1">
      <c r="A3" s="93" t="s">
        <v>1</v>
      </c>
      <c r="B3" s="94"/>
      <c r="C3" s="28"/>
      <c r="D3" s="29"/>
    </row>
    <row r="4" spans="1:5" ht="16.8" customHeight="1">
      <c r="A4" s="30"/>
      <c r="B4" s="31"/>
      <c r="C4" s="31"/>
      <c r="D4" s="32"/>
    </row>
    <row r="5" spans="1:5" ht="16.8" customHeight="1">
      <c r="A5" s="33" t="s">
        <v>2</v>
      </c>
      <c r="B5" s="34"/>
      <c r="C5" s="34"/>
      <c r="D5" s="35"/>
    </row>
    <row r="6" spans="1:5" ht="34.5" customHeight="1">
      <c r="A6" s="85" t="s">
        <v>3</v>
      </c>
      <c r="B6" s="86"/>
      <c r="C6" s="86"/>
      <c r="D6" s="87"/>
    </row>
    <row r="7" spans="1:5" ht="11.25" customHeight="1">
      <c r="A7" s="88"/>
      <c r="B7" s="86"/>
      <c r="C7" s="86"/>
      <c r="D7" s="87"/>
    </row>
    <row r="8" spans="1:5" ht="17.25" customHeight="1">
      <c r="A8" s="88"/>
      <c r="B8" s="86"/>
      <c r="C8" s="86"/>
      <c r="D8" s="87"/>
    </row>
    <row r="9" spans="1:5" ht="15" customHeight="1">
      <c r="A9" s="88"/>
      <c r="B9" s="86"/>
      <c r="C9" s="86"/>
      <c r="D9" s="87"/>
    </row>
    <row r="10" spans="1:5" ht="16.8" customHeight="1">
      <c r="A10" s="33" t="s">
        <v>4</v>
      </c>
      <c r="B10" s="34"/>
      <c r="C10" s="34"/>
      <c r="D10" s="35"/>
    </row>
    <row r="11" spans="1:5" ht="15.75" customHeight="1">
      <c r="A11" s="30"/>
      <c r="B11" s="36"/>
      <c r="C11" s="36"/>
      <c r="D11" s="32"/>
    </row>
    <row r="12" spans="1:5" ht="15.6" customHeight="1">
      <c r="A12" s="95" t="s">
        <v>5</v>
      </c>
      <c r="B12" s="91"/>
      <c r="C12" s="80" t="s">
        <v>6</v>
      </c>
      <c r="D12" s="81"/>
      <c r="E12" s="17"/>
    </row>
    <row r="13" spans="1:5" ht="15.6" customHeight="1">
      <c r="A13" s="37"/>
      <c r="B13" s="36"/>
      <c r="C13" s="38" t="s">
        <v>7</v>
      </c>
      <c r="D13" s="76" t="s">
        <v>8</v>
      </c>
      <c r="E13" s="17"/>
    </row>
    <row r="14" spans="1:5" ht="15.6" customHeight="1">
      <c r="A14" s="39"/>
      <c r="B14" s="36" t="s">
        <v>9</v>
      </c>
      <c r="C14" s="40"/>
      <c r="D14" s="41"/>
      <c r="E14" s="17"/>
    </row>
    <row r="15" spans="1:5" ht="15.6" customHeight="1">
      <c r="A15" s="42" t="s">
        <v>10</v>
      </c>
      <c r="B15" s="74" t="s">
        <v>11</v>
      </c>
      <c r="C15" s="44" t="s">
        <v>12</v>
      </c>
      <c r="D15" s="75" t="s">
        <v>13</v>
      </c>
      <c r="E15" s="17"/>
    </row>
    <row r="16" spans="1:5" ht="15.6" customHeight="1">
      <c r="A16" s="42" t="s">
        <v>14</v>
      </c>
      <c r="B16" s="43"/>
      <c r="C16" s="46"/>
      <c r="D16" s="47"/>
      <c r="E16" s="17"/>
    </row>
    <row r="17" spans="1:5" ht="15.6" customHeight="1">
      <c r="A17" s="42" t="s">
        <v>15</v>
      </c>
      <c r="B17" s="48" t="s">
        <v>16</v>
      </c>
      <c r="C17" s="44" t="s">
        <v>17</v>
      </c>
      <c r="D17" s="45"/>
      <c r="E17" s="17"/>
    </row>
    <row r="18" spans="1:5" ht="15.75" customHeight="1">
      <c r="A18" s="49"/>
      <c r="B18" s="89" t="s">
        <v>18</v>
      </c>
      <c r="C18" s="86"/>
      <c r="D18" s="87"/>
      <c r="E18" s="17"/>
    </row>
    <row r="19" spans="1:5" ht="19.5" customHeight="1">
      <c r="A19" s="50"/>
      <c r="B19" s="86"/>
      <c r="C19" s="86"/>
      <c r="D19" s="87"/>
      <c r="E19" s="17"/>
    </row>
    <row r="20" spans="1:5" ht="24.9" customHeight="1" thickBot="1">
      <c r="A20" s="82" t="s">
        <v>19</v>
      </c>
      <c r="B20" s="83"/>
      <c r="C20" s="83"/>
      <c r="D20" s="84"/>
    </row>
  </sheetData>
  <sheetProtection algorithmName="SHA-512" hashValue="eaiD8HUSg3WL3QL6R53d6Zixd4rcMRunjPDP6+iEE9pX6xRFmptdDbVumw3XM+oIELgbyOQEcaTkHrVDm3L3HA==" saltValue="cBmgbVDAN0Lzb2/yv4j7iw==" spinCount="100000" sheet="1" selectLockedCells="1"/>
  <mergeCells count="8">
    <mergeCell ref="A1:D1"/>
    <mergeCell ref="C12:D12"/>
    <mergeCell ref="A20:D20"/>
    <mergeCell ref="A6:D9"/>
    <mergeCell ref="B18:D19"/>
    <mergeCell ref="A2:D2"/>
    <mergeCell ref="A3:B3"/>
    <mergeCell ref="A12:B12"/>
  </mergeCells>
  <pageMargins left="0.7" right="0.7" top="0.78740157499999996" bottom="0.78740157499999996" header="0.3" footer="0.3"/>
  <pageSetup paperSize="9"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9"/>
    <pageSetUpPr fitToPage="1"/>
  </sheetPr>
  <dimension ref="A1:H296"/>
  <sheetViews>
    <sheetView showGridLines="0" tabSelected="1" topLeftCell="A4" zoomScale="70" zoomScaleNormal="70" zoomScaleSheetLayoutView="91" workbookViewId="0">
      <selection activeCell="F16" sqref="F16"/>
    </sheetView>
  </sheetViews>
  <sheetFormatPr baseColWidth="10" defaultColWidth="11.44140625" defaultRowHeight="15.6"/>
  <cols>
    <col min="1" max="1" width="25.44140625" style="2" customWidth="1"/>
    <col min="2" max="2" width="39.5546875" style="63" customWidth="1"/>
    <col min="3" max="3" width="24.88671875" style="15" customWidth="1"/>
    <col min="4" max="4" width="29.88671875" style="3" customWidth="1"/>
    <col min="5" max="5" width="41.33203125" style="3" customWidth="1"/>
    <col min="6" max="6" width="179.44140625" style="3" customWidth="1"/>
    <col min="7" max="7" width="13.5546875" style="66" customWidth="1"/>
    <col min="8" max="8" width="36.5546875" style="17" customWidth="1"/>
    <col min="9" max="9" width="11.44140625" style="17" customWidth="1"/>
    <col min="10" max="16384" width="11.44140625" style="17"/>
  </cols>
  <sheetData>
    <row r="1" spans="1:8" ht="19.5" customHeight="1" thickBot="1">
      <c r="A1" s="98" t="s">
        <v>20</v>
      </c>
      <c r="B1" s="99"/>
      <c r="C1" s="99"/>
      <c r="D1" s="99"/>
      <c r="E1" s="99"/>
      <c r="F1" s="100"/>
      <c r="G1" s="68"/>
    </row>
    <row r="2" spans="1:8" ht="26.25" customHeight="1">
      <c r="A2" s="96" t="str">
        <f>"Stellungnahme"&amp;": "&amp;Informationen!A5&amp;" "</f>
        <v xml:space="preserve">Stellungnahme: Festlegungsentwurf AgNes  |  Geschäftszeichen: GBK-25-01-1#3 (Strom) </v>
      </c>
      <c r="B2" s="97"/>
      <c r="C2" s="97"/>
      <c r="D2" s="97"/>
      <c r="E2" s="97"/>
      <c r="F2" s="97"/>
      <c r="G2" s="67"/>
    </row>
    <row r="3" spans="1:8" s="6" customFormat="1">
      <c r="A3" s="4"/>
      <c r="B3" s="14"/>
      <c r="C3" s="14"/>
      <c r="D3" s="5"/>
      <c r="E3" s="5"/>
      <c r="F3" s="5"/>
      <c r="G3" s="65"/>
    </row>
    <row r="4" spans="1:8" s="1" customFormat="1" ht="27.6" customHeight="1">
      <c r="A4" s="51" t="s">
        <v>21</v>
      </c>
      <c r="B4" s="53" t="s">
        <v>22</v>
      </c>
      <c r="C4" s="51" t="s">
        <v>23</v>
      </c>
      <c r="D4" s="51" t="s">
        <v>24</v>
      </c>
      <c r="E4" s="51" t="s">
        <v>25</v>
      </c>
      <c r="F4" s="51" t="s">
        <v>26</v>
      </c>
      <c r="G4" s="51" t="s">
        <v>27</v>
      </c>
    </row>
    <row r="5" spans="1:8" ht="54.75" customHeight="1">
      <c r="A5" s="25">
        <v>1</v>
      </c>
      <c r="B5" s="70" t="s">
        <v>28</v>
      </c>
      <c r="C5" s="26" t="str">
        <f t="shared" ref="C5:C68" si="0">IF(AND(ISTEXT(B5),ISTEXT(G5)),"-","!")</f>
        <v>-</v>
      </c>
      <c r="D5" s="72"/>
      <c r="E5" s="73" t="s">
        <v>29</v>
      </c>
      <c r="F5" s="61" t="s">
        <v>30</v>
      </c>
      <c r="G5" s="64" t="str">
        <f>IF(B5="","",Informationen!$C$12)</f>
        <v>Max Mustermann</v>
      </c>
      <c r="H5" s="60" t="str">
        <f t="shared" ref="H5:H68" si="1">IF(LEN(F5)&gt;3299,"In der Spalte 'Stellungnahme' befinden sich zu viele Zeichen, bitte nutzen Sie eine weitere Zeile.","")</f>
        <v/>
      </c>
    </row>
    <row r="6" spans="1:8" ht="50.1" customHeight="1">
      <c r="A6" s="69">
        <v>2</v>
      </c>
      <c r="B6" s="70" t="s">
        <v>28</v>
      </c>
      <c r="C6" s="26" t="str">
        <f t="shared" si="0"/>
        <v>-</v>
      </c>
      <c r="D6" s="72"/>
      <c r="E6" s="73" t="s">
        <v>31</v>
      </c>
      <c r="F6" s="61" t="s">
        <v>32</v>
      </c>
      <c r="G6" s="64" t="str">
        <f>IF(B6="","",Informationen!$C$12)</f>
        <v>Max Mustermann</v>
      </c>
      <c r="H6" s="60" t="str">
        <f t="shared" si="1"/>
        <v/>
      </c>
    </row>
    <row r="7" spans="1:8" ht="50.1" customHeight="1">
      <c r="A7" s="25">
        <v>3</v>
      </c>
      <c r="B7" s="62" t="s">
        <v>33</v>
      </c>
      <c r="C7" s="26" t="str">
        <f t="shared" si="0"/>
        <v>-</v>
      </c>
      <c r="D7" s="27"/>
      <c r="E7" s="52" t="s">
        <v>34</v>
      </c>
      <c r="F7" s="61" t="s">
        <v>35</v>
      </c>
      <c r="G7" s="64" t="str">
        <f>IF(B7="","",Informationen!$C$12)</f>
        <v>Max Mustermann</v>
      </c>
      <c r="H7" s="60" t="str">
        <f t="shared" si="1"/>
        <v/>
      </c>
    </row>
    <row r="8" spans="1:8" ht="51.75" customHeight="1">
      <c r="A8" s="25">
        <v>4</v>
      </c>
      <c r="B8" s="62" t="s">
        <v>36</v>
      </c>
      <c r="C8" s="26" t="str">
        <f t="shared" si="0"/>
        <v>-</v>
      </c>
      <c r="D8" s="27"/>
      <c r="E8" s="52" t="s">
        <v>37</v>
      </c>
      <c r="F8" s="61" t="s">
        <v>38</v>
      </c>
      <c r="G8" s="64" t="str">
        <f>IF(B8="","",Informationen!$C$12)</f>
        <v>Max Mustermann</v>
      </c>
      <c r="H8" s="60" t="str">
        <f t="shared" si="1"/>
        <v/>
      </c>
    </row>
    <row r="9" spans="1:8" ht="50.1" customHeight="1">
      <c r="A9" s="25">
        <v>5</v>
      </c>
      <c r="B9" s="62" t="s">
        <v>39</v>
      </c>
      <c r="C9" s="26" t="str">
        <f t="shared" si="0"/>
        <v>-</v>
      </c>
      <c r="D9" s="27"/>
      <c r="E9" s="52" t="s">
        <v>40</v>
      </c>
      <c r="F9" s="61" t="s">
        <v>41</v>
      </c>
      <c r="G9" s="64" t="str">
        <f>IF(B9="","",Informationen!$C$12)</f>
        <v>Max Mustermann</v>
      </c>
      <c r="H9" s="60" t="str">
        <f t="shared" si="1"/>
        <v/>
      </c>
    </row>
    <row r="10" spans="1:8" ht="50.1" customHeight="1">
      <c r="A10" s="25">
        <v>6</v>
      </c>
      <c r="B10" s="62" t="s">
        <v>42</v>
      </c>
      <c r="C10" s="26" t="str">
        <f t="shared" si="0"/>
        <v>-</v>
      </c>
      <c r="D10" s="27"/>
      <c r="E10" s="52" t="s">
        <v>43</v>
      </c>
      <c r="F10" s="61" t="s">
        <v>44</v>
      </c>
      <c r="G10" s="64" t="str">
        <f>IF(B10="","",Informationen!$C$12)</f>
        <v>Max Mustermann</v>
      </c>
      <c r="H10" s="60" t="str">
        <f t="shared" si="1"/>
        <v/>
      </c>
    </row>
    <row r="11" spans="1:8" ht="50.1" customHeight="1">
      <c r="A11" s="25">
        <v>7</v>
      </c>
      <c r="B11" s="62" t="s">
        <v>45</v>
      </c>
      <c r="C11" s="26" t="str">
        <f t="shared" si="0"/>
        <v>-</v>
      </c>
      <c r="D11" s="27"/>
      <c r="E11" s="52" t="s">
        <v>46</v>
      </c>
      <c r="F11" s="61" t="s">
        <v>47</v>
      </c>
      <c r="G11" s="64" t="str">
        <f>IF(B11="","",Informationen!$C$12)</f>
        <v>Max Mustermann</v>
      </c>
      <c r="H11" s="60" t="str">
        <f t="shared" si="1"/>
        <v/>
      </c>
    </row>
    <row r="12" spans="1:8" ht="50.1" customHeight="1">
      <c r="A12" s="25">
        <v>8</v>
      </c>
      <c r="B12" s="62" t="s">
        <v>48</v>
      </c>
      <c r="C12" s="26" t="str">
        <f t="shared" si="0"/>
        <v>-</v>
      </c>
      <c r="D12" s="27"/>
      <c r="E12" s="52" t="s">
        <v>49</v>
      </c>
      <c r="F12" s="61" t="s">
        <v>50</v>
      </c>
      <c r="G12" s="64" t="str">
        <f>IF(B12="","",Informationen!$C$12)</f>
        <v>Max Mustermann</v>
      </c>
      <c r="H12" s="60" t="str">
        <f t="shared" si="1"/>
        <v/>
      </c>
    </row>
    <row r="13" spans="1:8" ht="50.1" customHeight="1">
      <c r="A13" s="25">
        <v>9</v>
      </c>
      <c r="B13" s="62" t="s">
        <v>51</v>
      </c>
      <c r="C13" s="26" t="str">
        <f t="shared" si="0"/>
        <v>-</v>
      </c>
      <c r="D13" s="27"/>
      <c r="E13" s="52" t="s">
        <v>52</v>
      </c>
      <c r="F13" s="61" t="s">
        <v>53</v>
      </c>
      <c r="G13" s="64" t="str">
        <f>IF(B13="","",Informationen!$C$12)</f>
        <v>Max Mustermann</v>
      </c>
      <c r="H13" s="60" t="str">
        <f t="shared" si="1"/>
        <v/>
      </c>
    </row>
    <row r="14" spans="1:8" ht="50.1" customHeight="1">
      <c r="A14" s="25">
        <v>10</v>
      </c>
      <c r="B14" s="62" t="s">
        <v>54</v>
      </c>
      <c r="C14" s="26" t="str">
        <f t="shared" si="0"/>
        <v>-</v>
      </c>
      <c r="D14" s="27"/>
      <c r="E14" s="52" t="s">
        <v>55</v>
      </c>
      <c r="F14" s="61" t="s">
        <v>56</v>
      </c>
      <c r="G14" s="64" t="str">
        <f>IF(B14="","",Informationen!$C$12)</f>
        <v>Max Mustermann</v>
      </c>
      <c r="H14" s="60" t="str">
        <f t="shared" si="1"/>
        <v/>
      </c>
    </row>
    <row r="15" spans="1:8" ht="50.1" customHeight="1">
      <c r="A15" s="25">
        <v>11</v>
      </c>
      <c r="B15" s="62"/>
      <c r="C15" s="26" t="str">
        <f t="shared" si="0"/>
        <v>!</v>
      </c>
      <c r="D15" s="27"/>
      <c r="E15" s="52"/>
      <c r="F15" s="61"/>
      <c r="G15" s="64" t="str">
        <f>IF(B15="","",Informationen!$C$12)</f>
        <v/>
      </c>
      <c r="H15" s="60" t="str">
        <f t="shared" si="1"/>
        <v/>
      </c>
    </row>
    <row r="16" spans="1:8" ht="50.1" customHeight="1">
      <c r="A16" s="25">
        <v>12</v>
      </c>
      <c r="B16" s="62"/>
      <c r="C16" s="26" t="str">
        <f t="shared" si="0"/>
        <v>!</v>
      </c>
      <c r="D16" s="27"/>
      <c r="E16" s="52"/>
      <c r="F16" s="61"/>
      <c r="G16" s="64" t="str">
        <f>IF(B16="","",Informationen!$C$12)</f>
        <v/>
      </c>
      <c r="H16" s="60" t="str">
        <f t="shared" si="1"/>
        <v/>
      </c>
    </row>
    <row r="17" spans="1:8" ht="50.1" customHeight="1">
      <c r="A17" s="25">
        <v>13</v>
      </c>
      <c r="B17" s="62"/>
      <c r="C17" s="26" t="str">
        <f t="shared" si="0"/>
        <v>!</v>
      </c>
      <c r="D17" s="27"/>
      <c r="E17" s="52"/>
      <c r="F17" s="61"/>
      <c r="G17" s="64" t="str">
        <f>IF(B17="","",Informationen!$C$12)</f>
        <v/>
      </c>
      <c r="H17" s="60" t="str">
        <f t="shared" si="1"/>
        <v/>
      </c>
    </row>
    <row r="18" spans="1:8" ht="50.1" customHeight="1">
      <c r="A18" s="25">
        <v>14</v>
      </c>
      <c r="B18" s="62"/>
      <c r="C18" s="26" t="str">
        <f t="shared" si="0"/>
        <v>!</v>
      </c>
      <c r="D18" s="27"/>
      <c r="E18" s="52"/>
      <c r="F18" s="61"/>
      <c r="G18" s="64" t="str">
        <f>IF(B18="","",Informationen!$C$12)</f>
        <v/>
      </c>
      <c r="H18" s="60" t="str">
        <f t="shared" si="1"/>
        <v/>
      </c>
    </row>
    <row r="19" spans="1:8" ht="50.1" customHeight="1">
      <c r="A19" s="25">
        <v>15</v>
      </c>
      <c r="B19" s="62"/>
      <c r="C19" s="26" t="str">
        <f t="shared" si="0"/>
        <v>!</v>
      </c>
      <c r="D19" s="27"/>
      <c r="E19" s="52"/>
      <c r="F19" s="61"/>
      <c r="G19" s="64" t="str">
        <f>IF(B19="","",Informationen!$C$12)</f>
        <v/>
      </c>
      <c r="H19" s="60" t="str">
        <f t="shared" si="1"/>
        <v/>
      </c>
    </row>
    <row r="20" spans="1:8" ht="50.1" customHeight="1">
      <c r="A20" s="25">
        <v>16</v>
      </c>
      <c r="B20" s="62"/>
      <c r="C20" s="26" t="str">
        <f t="shared" si="0"/>
        <v>!</v>
      </c>
      <c r="D20" s="27"/>
      <c r="E20" s="52"/>
      <c r="F20" s="61"/>
      <c r="G20" s="64" t="str">
        <f>IF(B20="","",Informationen!$C$12)</f>
        <v/>
      </c>
      <c r="H20" s="60" t="str">
        <f t="shared" si="1"/>
        <v/>
      </c>
    </row>
    <row r="21" spans="1:8" ht="50.1" customHeight="1">
      <c r="A21" s="25">
        <v>17</v>
      </c>
      <c r="B21" s="62"/>
      <c r="C21" s="26" t="str">
        <f t="shared" si="0"/>
        <v>!</v>
      </c>
      <c r="D21" s="27"/>
      <c r="E21" s="52"/>
      <c r="F21" s="61"/>
      <c r="G21" s="64" t="str">
        <f>IF(B21="","",Informationen!$C$12)</f>
        <v/>
      </c>
      <c r="H21" s="60" t="str">
        <f t="shared" si="1"/>
        <v/>
      </c>
    </row>
    <row r="22" spans="1:8" ht="50.1" customHeight="1">
      <c r="A22" s="25">
        <v>18</v>
      </c>
      <c r="B22" s="62"/>
      <c r="C22" s="26" t="str">
        <f t="shared" si="0"/>
        <v>!</v>
      </c>
      <c r="D22" s="27"/>
      <c r="E22" s="52"/>
      <c r="F22" s="61"/>
      <c r="G22" s="64" t="str">
        <f>IF(B22="","",Informationen!$C$12)</f>
        <v/>
      </c>
      <c r="H22" s="60" t="str">
        <f t="shared" si="1"/>
        <v/>
      </c>
    </row>
    <row r="23" spans="1:8" ht="50.1" customHeight="1">
      <c r="A23" s="25">
        <v>19</v>
      </c>
      <c r="B23" s="62"/>
      <c r="C23" s="26" t="str">
        <f t="shared" si="0"/>
        <v>!</v>
      </c>
      <c r="D23" s="27"/>
      <c r="E23" s="52"/>
      <c r="F23" s="61"/>
      <c r="G23" s="64" t="str">
        <f>IF(B23="","",Informationen!$C$12)</f>
        <v/>
      </c>
      <c r="H23" s="60" t="str">
        <f t="shared" si="1"/>
        <v/>
      </c>
    </row>
    <row r="24" spans="1:8" ht="50.1" customHeight="1">
      <c r="A24" s="25">
        <v>20</v>
      </c>
      <c r="B24" s="62"/>
      <c r="C24" s="26" t="str">
        <f t="shared" si="0"/>
        <v>!</v>
      </c>
      <c r="D24" s="27"/>
      <c r="E24" s="52"/>
      <c r="F24" s="61"/>
      <c r="G24" s="64" t="str">
        <f>IF(B24="","",Informationen!$C$12)</f>
        <v/>
      </c>
      <c r="H24" s="60" t="str">
        <f t="shared" si="1"/>
        <v/>
      </c>
    </row>
    <row r="25" spans="1:8" ht="50.1" customHeight="1">
      <c r="A25" s="25">
        <v>21</v>
      </c>
      <c r="B25" s="62"/>
      <c r="C25" s="26" t="str">
        <f t="shared" si="0"/>
        <v>!</v>
      </c>
      <c r="D25" s="27"/>
      <c r="E25" s="52"/>
      <c r="F25" s="61"/>
      <c r="G25" s="64" t="str">
        <f>IF(B25="","",Informationen!$C$12)</f>
        <v/>
      </c>
      <c r="H25" s="60" t="str">
        <f t="shared" si="1"/>
        <v/>
      </c>
    </row>
    <row r="26" spans="1:8" ht="50.1" customHeight="1">
      <c r="A26" s="25">
        <v>22</v>
      </c>
      <c r="B26" s="62"/>
      <c r="C26" s="26" t="str">
        <f t="shared" si="0"/>
        <v>!</v>
      </c>
      <c r="D26" s="27"/>
      <c r="E26" s="52"/>
      <c r="F26" s="61"/>
      <c r="G26" s="64" t="str">
        <f>IF(B26="","",Informationen!$C$12)</f>
        <v/>
      </c>
      <c r="H26" s="60" t="str">
        <f t="shared" si="1"/>
        <v/>
      </c>
    </row>
    <row r="27" spans="1:8" ht="50.1" customHeight="1">
      <c r="A27" s="25">
        <v>23</v>
      </c>
      <c r="B27" s="62"/>
      <c r="C27" s="26" t="str">
        <f t="shared" si="0"/>
        <v>!</v>
      </c>
      <c r="D27" s="27"/>
      <c r="E27" s="52"/>
      <c r="F27" s="61"/>
      <c r="G27" s="64" t="str">
        <f>IF(B27="","",Informationen!$C$12)</f>
        <v/>
      </c>
      <c r="H27" s="60" t="str">
        <f t="shared" si="1"/>
        <v/>
      </c>
    </row>
    <row r="28" spans="1:8" ht="50.1" customHeight="1">
      <c r="A28" s="25">
        <v>24</v>
      </c>
      <c r="B28" s="62"/>
      <c r="C28" s="26" t="str">
        <f t="shared" si="0"/>
        <v>!</v>
      </c>
      <c r="D28" s="27"/>
      <c r="E28" s="52"/>
      <c r="F28" s="61"/>
      <c r="G28" s="64" t="str">
        <f>IF(B28="","",Informationen!$C$12)</f>
        <v/>
      </c>
      <c r="H28" s="60" t="str">
        <f t="shared" si="1"/>
        <v/>
      </c>
    </row>
    <row r="29" spans="1:8" ht="50.1" customHeight="1">
      <c r="A29" s="25">
        <v>25</v>
      </c>
      <c r="B29" s="62"/>
      <c r="C29" s="26" t="str">
        <f t="shared" si="0"/>
        <v>!</v>
      </c>
      <c r="D29" s="27"/>
      <c r="E29" s="52"/>
      <c r="F29" s="61"/>
      <c r="G29" s="64" t="str">
        <f>IF(B29="","",Informationen!$C$12)</f>
        <v/>
      </c>
      <c r="H29" s="60" t="str">
        <f t="shared" si="1"/>
        <v/>
      </c>
    </row>
    <row r="30" spans="1:8" ht="50.1" customHeight="1">
      <c r="A30" s="25">
        <v>26</v>
      </c>
      <c r="B30" s="62"/>
      <c r="C30" s="26" t="str">
        <f t="shared" si="0"/>
        <v>!</v>
      </c>
      <c r="D30" s="27"/>
      <c r="E30" s="52"/>
      <c r="F30" s="61"/>
      <c r="G30" s="64" t="str">
        <f>IF(B30="","",Informationen!$C$12)</f>
        <v/>
      </c>
      <c r="H30" s="60" t="str">
        <f t="shared" si="1"/>
        <v/>
      </c>
    </row>
    <row r="31" spans="1:8" ht="50.1" customHeight="1">
      <c r="A31" s="25">
        <v>27</v>
      </c>
      <c r="B31" s="62"/>
      <c r="C31" s="26" t="str">
        <f t="shared" si="0"/>
        <v>!</v>
      </c>
      <c r="D31" s="27"/>
      <c r="E31" s="52"/>
      <c r="F31" s="61"/>
      <c r="G31" s="64" t="str">
        <f>IF(B31="","",Informationen!$C$12)</f>
        <v/>
      </c>
      <c r="H31" s="60" t="str">
        <f t="shared" si="1"/>
        <v/>
      </c>
    </row>
    <row r="32" spans="1:8" ht="50.1" customHeight="1">
      <c r="A32" s="25">
        <v>28</v>
      </c>
      <c r="B32" s="62"/>
      <c r="C32" s="26" t="str">
        <f t="shared" si="0"/>
        <v>!</v>
      </c>
      <c r="D32" s="27"/>
      <c r="E32" s="52"/>
      <c r="F32" s="61"/>
      <c r="G32" s="64" t="str">
        <f>IF(B32="","",Informationen!$C$12)</f>
        <v/>
      </c>
      <c r="H32" s="60" t="str">
        <f t="shared" si="1"/>
        <v/>
      </c>
    </row>
    <row r="33" spans="1:8" ht="50.1" customHeight="1">
      <c r="A33" s="25">
        <v>29</v>
      </c>
      <c r="B33" s="62"/>
      <c r="C33" s="26" t="str">
        <f t="shared" si="0"/>
        <v>!</v>
      </c>
      <c r="D33" s="27"/>
      <c r="E33" s="52"/>
      <c r="F33" s="61"/>
      <c r="G33" s="64" t="str">
        <f>IF(B33="","",Informationen!$C$12)</f>
        <v/>
      </c>
      <c r="H33" s="60" t="str">
        <f t="shared" si="1"/>
        <v/>
      </c>
    </row>
    <row r="34" spans="1:8" ht="50.1" customHeight="1">
      <c r="A34" s="25">
        <v>30</v>
      </c>
      <c r="B34" s="62"/>
      <c r="C34" s="26" t="str">
        <f t="shared" si="0"/>
        <v>!</v>
      </c>
      <c r="D34" s="27"/>
      <c r="E34" s="52"/>
      <c r="F34" s="61"/>
      <c r="G34" s="64" t="str">
        <f>IF(B34="","",Informationen!$C$12)</f>
        <v/>
      </c>
      <c r="H34" s="60" t="str">
        <f t="shared" si="1"/>
        <v/>
      </c>
    </row>
    <row r="35" spans="1:8" ht="50.1" customHeight="1">
      <c r="A35" s="25">
        <v>31</v>
      </c>
      <c r="B35" s="62"/>
      <c r="C35" s="26" t="str">
        <f t="shared" si="0"/>
        <v>!</v>
      </c>
      <c r="D35" s="27"/>
      <c r="E35" s="52"/>
      <c r="F35" s="61"/>
      <c r="G35" s="64" t="str">
        <f>IF(B35="","",Informationen!$C$12)</f>
        <v/>
      </c>
      <c r="H35" s="60" t="str">
        <f t="shared" si="1"/>
        <v/>
      </c>
    </row>
    <row r="36" spans="1:8" ht="50.1" customHeight="1">
      <c r="A36" s="25">
        <v>32</v>
      </c>
      <c r="B36" s="62"/>
      <c r="C36" s="26" t="str">
        <f t="shared" si="0"/>
        <v>!</v>
      </c>
      <c r="D36" s="27"/>
      <c r="E36" s="52"/>
      <c r="F36" s="61"/>
      <c r="G36" s="64" t="str">
        <f>IF(B36="","",Informationen!$C$12)</f>
        <v/>
      </c>
      <c r="H36" s="60" t="str">
        <f t="shared" si="1"/>
        <v/>
      </c>
    </row>
    <row r="37" spans="1:8" ht="50.1" customHeight="1">
      <c r="A37" s="25">
        <v>33</v>
      </c>
      <c r="B37" s="62"/>
      <c r="C37" s="26" t="str">
        <f t="shared" si="0"/>
        <v>!</v>
      </c>
      <c r="D37" s="27"/>
      <c r="E37" s="52"/>
      <c r="F37" s="61"/>
      <c r="G37" s="64" t="str">
        <f>IF(B37="","",Informationen!$C$12)</f>
        <v/>
      </c>
      <c r="H37" s="60" t="str">
        <f t="shared" si="1"/>
        <v/>
      </c>
    </row>
    <row r="38" spans="1:8" ht="50.1" customHeight="1">
      <c r="A38" s="25">
        <v>34</v>
      </c>
      <c r="B38" s="62"/>
      <c r="C38" s="26" t="str">
        <f t="shared" si="0"/>
        <v>!</v>
      </c>
      <c r="D38" s="27"/>
      <c r="E38" s="52"/>
      <c r="F38" s="61"/>
      <c r="G38" s="64" t="str">
        <f>IF(B38="","",Informationen!$C$12)</f>
        <v/>
      </c>
      <c r="H38" s="60" t="str">
        <f t="shared" si="1"/>
        <v/>
      </c>
    </row>
    <row r="39" spans="1:8" ht="50.1" customHeight="1">
      <c r="A39" s="25">
        <v>35</v>
      </c>
      <c r="B39" s="62"/>
      <c r="C39" s="26" t="str">
        <f t="shared" si="0"/>
        <v>!</v>
      </c>
      <c r="D39" s="27"/>
      <c r="E39" s="52"/>
      <c r="F39" s="61"/>
      <c r="G39" s="64" t="str">
        <f>IF(B39="","",Informationen!$C$12)</f>
        <v/>
      </c>
      <c r="H39" s="60" t="str">
        <f t="shared" si="1"/>
        <v/>
      </c>
    </row>
    <row r="40" spans="1:8" ht="50.1" customHeight="1">
      <c r="A40" s="25">
        <v>36</v>
      </c>
      <c r="B40" s="62"/>
      <c r="C40" s="26" t="str">
        <f t="shared" si="0"/>
        <v>!</v>
      </c>
      <c r="D40" s="27"/>
      <c r="E40" s="52"/>
      <c r="F40" s="61"/>
      <c r="G40" s="64" t="str">
        <f>IF(B40="","",Informationen!$C$12)</f>
        <v/>
      </c>
      <c r="H40" s="60" t="str">
        <f t="shared" si="1"/>
        <v/>
      </c>
    </row>
    <row r="41" spans="1:8" ht="50.1" customHeight="1">
      <c r="A41" s="25">
        <v>37</v>
      </c>
      <c r="B41" s="62"/>
      <c r="C41" s="26" t="str">
        <f t="shared" si="0"/>
        <v>!</v>
      </c>
      <c r="D41" s="27"/>
      <c r="E41" s="52"/>
      <c r="F41" s="61"/>
      <c r="G41" s="64" t="str">
        <f>IF(B41="","",Informationen!$C$12)</f>
        <v/>
      </c>
      <c r="H41" s="60" t="str">
        <f t="shared" si="1"/>
        <v/>
      </c>
    </row>
    <row r="42" spans="1:8" ht="50.1" customHeight="1">
      <c r="A42" s="25">
        <v>38</v>
      </c>
      <c r="B42" s="62"/>
      <c r="C42" s="26" t="str">
        <f t="shared" si="0"/>
        <v>!</v>
      </c>
      <c r="D42" s="27"/>
      <c r="E42" s="52"/>
      <c r="F42" s="61"/>
      <c r="G42" s="64" t="str">
        <f>IF(B42="","",Informationen!$C$12)</f>
        <v/>
      </c>
      <c r="H42" s="60" t="str">
        <f t="shared" si="1"/>
        <v/>
      </c>
    </row>
    <row r="43" spans="1:8" ht="50.1" customHeight="1">
      <c r="A43" s="25">
        <v>39</v>
      </c>
      <c r="B43" s="62"/>
      <c r="C43" s="26" t="str">
        <f t="shared" si="0"/>
        <v>!</v>
      </c>
      <c r="D43" s="27"/>
      <c r="E43" s="52"/>
      <c r="F43" s="61"/>
      <c r="G43" s="64" t="str">
        <f>IF(B43="","",Informationen!$C$12)</f>
        <v/>
      </c>
      <c r="H43" s="60" t="str">
        <f t="shared" si="1"/>
        <v/>
      </c>
    </row>
    <row r="44" spans="1:8" ht="50.1" customHeight="1">
      <c r="A44" s="25">
        <v>40</v>
      </c>
      <c r="B44" s="62"/>
      <c r="C44" s="26" t="str">
        <f t="shared" si="0"/>
        <v>!</v>
      </c>
      <c r="D44" s="27"/>
      <c r="E44" s="52"/>
      <c r="F44" s="61"/>
      <c r="G44" s="64" t="str">
        <f>IF(B44="","",Informationen!$C$12)</f>
        <v/>
      </c>
      <c r="H44" s="60" t="str">
        <f t="shared" si="1"/>
        <v/>
      </c>
    </row>
    <row r="45" spans="1:8" ht="50.1" customHeight="1">
      <c r="A45" s="25">
        <v>41</v>
      </c>
      <c r="B45" s="62"/>
      <c r="C45" s="26" t="str">
        <f t="shared" si="0"/>
        <v>!</v>
      </c>
      <c r="D45" s="27"/>
      <c r="E45" s="52"/>
      <c r="F45" s="61"/>
      <c r="G45" s="64" t="str">
        <f>IF(B45="","",Informationen!$C$12)</f>
        <v/>
      </c>
      <c r="H45" s="60" t="str">
        <f t="shared" si="1"/>
        <v/>
      </c>
    </row>
    <row r="46" spans="1:8" ht="50.1" customHeight="1">
      <c r="A46" s="25">
        <v>42</v>
      </c>
      <c r="B46" s="62"/>
      <c r="C46" s="26" t="str">
        <f t="shared" si="0"/>
        <v>!</v>
      </c>
      <c r="D46" s="27"/>
      <c r="E46" s="52"/>
      <c r="F46" s="61"/>
      <c r="G46" s="64" t="str">
        <f>IF(B46="","",Informationen!$C$12)</f>
        <v/>
      </c>
      <c r="H46" s="60" t="str">
        <f t="shared" si="1"/>
        <v/>
      </c>
    </row>
    <row r="47" spans="1:8" ht="50.1" customHeight="1">
      <c r="A47" s="25">
        <v>43</v>
      </c>
      <c r="B47" s="62"/>
      <c r="C47" s="26" t="str">
        <f t="shared" si="0"/>
        <v>!</v>
      </c>
      <c r="D47" s="27"/>
      <c r="E47" s="52"/>
      <c r="F47" s="61"/>
      <c r="G47" s="64" t="str">
        <f>IF(B47="","",Informationen!$C$12)</f>
        <v/>
      </c>
      <c r="H47" s="60" t="str">
        <f t="shared" si="1"/>
        <v/>
      </c>
    </row>
    <row r="48" spans="1:8" ht="50.1" customHeight="1">
      <c r="A48" s="25">
        <v>44</v>
      </c>
      <c r="B48" s="62"/>
      <c r="C48" s="26" t="str">
        <f t="shared" si="0"/>
        <v>!</v>
      </c>
      <c r="D48" s="27"/>
      <c r="E48" s="52"/>
      <c r="F48" s="61"/>
      <c r="G48" s="64" t="str">
        <f>IF(B48="","",Informationen!$C$12)</f>
        <v/>
      </c>
      <c r="H48" s="60" t="str">
        <f t="shared" si="1"/>
        <v/>
      </c>
    </row>
    <row r="49" spans="1:8" ht="50.1" customHeight="1">
      <c r="A49" s="25">
        <v>45</v>
      </c>
      <c r="B49" s="62"/>
      <c r="C49" s="26" t="str">
        <f t="shared" si="0"/>
        <v>!</v>
      </c>
      <c r="D49" s="27"/>
      <c r="E49" s="52"/>
      <c r="F49" s="61"/>
      <c r="G49" s="64" t="str">
        <f>IF(B49="","",Informationen!$C$12)</f>
        <v/>
      </c>
      <c r="H49" s="60" t="str">
        <f t="shared" si="1"/>
        <v/>
      </c>
    </row>
    <row r="50" spans="1:8" ht="50.1" customHeight="1">
      <c r="A50" s="25">
        <v>46</v>
      </c>
      <c r="B50" s="62"/>
      <c r="C50" s="26" t="str">
        <f t="shared" si="0"/>
        <v>!</v>
      </c>
      <c r="D50" s="27"/>
      <c r="E50" s="52"/>
      <c r="F50" s="61"/>
      <c r="G50" s="64" t="str">
        <f>IF(B50="","",Informationen!$C$12)</f>
        <v/>
      </c>
      <c r="H50" s="60" t="str">
        <f t="shared" si="1"/>
        <v/>
      </c>
    </row>
    <row r="51" spans="1:8" ht="50.1" customHeight="1">
      <c r="A51" s="25">
        <v>47</v>
      </c>
      <c r="B51" s="62"/>
      <c r="C51" s="26" t="str">
        <f t="shared" si="0"/>
        <v>!</v>
      </c>
      <c r="D51" s="27"/>
      <c r="E51" s="52"/>
      <c r="F51" s="61"/>
      <c r="G51" s="64" t="str">
        <f>IF(B51="","",Informationen!$C$12)</f>
        <v/>
      </c>
      <c r="H51" s="60" t="str">
        <f t="shared" si="1"/>
        <v/>
      </c>
    </row>
    <row r="52" spans="1:8" ht="50.1" customHeight="1">
      <c r="A52" s="25">
        <v>48</v>
      </c>
      <c r="B52" s="62"/>
      <c r="C52" s="26" t="str">
        <f t="shared" si="0"/>
        <v>!</v>
      </c>
      <c r="D52" s="27"/>
      <c r="E52" s="52"/>
      <c r="F52" s="61"/>
      <c r="G52" s="64" t="str">
        <f>IF(B52="","",Informationen!$C$12)</f>
        <v/>
      </c>
      <c r="H52" s="60" t="str">
        <f t="shared" si="1"/>
        <v/>
      </c>
    </row>
    <row r="53" spans="1:8" ht="50.1" customHeight="1">
      <c r="A53" s="25">
        <v>49</v>
      </c>
      <c r="B53" s="62"/>
      <c r="C53" s="26" t="str">
        <f t="shared" si="0"/>
        <v>!</v>
      </c>
      <c r="D53" s="27"/>
      <c r="E53" s="52"/>
      <c r="F53" s="61"/>
      <c r="G53" s="64" t="str">
        <f>IF(B53="","",Informationen!$C$12)</f>
        <v/>
      </c>
      <c r="H53" s="60" t="str">
        <f t="shared" si="1"/>
        <v/>
      </c>
    </row>
    <row r="54" spans="1:8" ht="50.1" customHeight="1">
      <c r="A54" s="25">
        <v>50</v>
      </c>
      <c r="B54" s="62"/>
      <c r="C54" s="26" t="str">
        <f t="shared" si="0"/>
        <v>!</v>
      </c>
      <c r="D54" s="27"/>
      <c r="E54" s="52"/>
      <c r="F54" s="61"/>
      <c r="G54" s="64" t="str">
        <f>IF(B54="","",Informationen!$C$12)</f>
        <v/>
      </c>
      <c r="H54" s="60" t="str">
        <f t="shared" si="1"/>
        <v/>
      </c>
    </row>
    <row r="55" spans="1:8" ht="50.1" customHeight="1">
      <c r="A55" s="25">
        <v>51</v>
      </c>
      <c r="B55" s="62"/>
      <c r="C55" s="26" t="str">
        <f t="shared" si="0"/>
        <v>!</v>
      </c>
      <c r="D55" s="27"/>
      <c r="E55" s="52"/>
      <c r="F55" s="61"/>
      <c r="G55" s="64" t="str">
        <f>IF(B55="","",Informationen!$C$12)</f>
        <v/>
      </c>
      <c r="H55" s="60" t="str">
        <f t="shared" si="1"/>
        <v/>
      </c>
    </row>
    <row r="56" spans="1:8" ht="50.1" customHeight="1">
      <c r="A56" s="25">
        <v>52</v>
      </c>
      <c r="B56" s="62"/>
      <c r="C56" s="26" t="str">
        <f t="shared" si="0"/>
        <v>!</v>
      </c>
      <c r="D56" s="27"/>
      <c r="E56" s="52"/>
      <c r="F56" s="61"/>
      <c r="G56" s="64" t="str">
        <f>IF(B56="","",Informationen!$C$12)</f>
        <v/>
      </c>
      <c r="H56" s="60" t="str">
        <f t="shared" si="1"/>
        <v/>
      </c>
    </row>
    <row r="57" spans="1:8" ht="50.1" customHeight="1">
      <c r="A57" s="25">
        <v>53</v>
      </c>
      <c r="B57" s="62"/>
      <c r="C57" s="26" t="str">
        <f t="shared" si="0"/>
        <v>!</v>
      </c>
      <c r="D57" s="27"/>
      <c r="E57" s="52"/>
      <c r="F57" s="61"/>
      <c r="G57" s="64" t="str">
        <f>IF(B57="","",Informationen!$C$12)</f>
        <v/>
      </c>
      <c r="H57" s="60" t="str">
        <f t="shared" si="1"/>
        <v/>
      </c>
    </row>
    <row r="58" spans="1:8" ht="50.1" customHeight="1">
      <c r="A58" s="25">
        <v>54</v>
      </c>
      <c r="B58" s="62"/>
      <c r="C58" s="26" t="str">
        <f t="shared" si="0"/>
        <v>!</v>
      </c>
      <c r="D58" s="27"/>
      <c r="E58" s="52"/>
      <c r="F58" s="61"/>
      <c r="G58" s="64" t="str">
        <f>IF(B58="","",Informationen!$C$12)</f>
        <v/>
      </c>
      <c r="H58" s="60" t="str">
        <f t="shared" si="1"/>
        <v/>
      </c>
    </row>
    <row r="59" spans="1:8" ht="50.1" customHeight="1">
      <c r="A59" s="25">
        <v>55</v>
      </c>
      <c r="B59" s="62"/>
      <c r="C59" s="26" t="str">
        <f t="shared" si="0"/>
        <v>!</v>
      </c>
      <c r="D59" s="27"/>
      <c r="E59" s="52"/>
      <c r="F59" s="61"/>
      <c r="G59" s="64" t="str">
        <f>IF(B59="","",Informationen!$C$12)</f>
        <v/>
      </c>
      <c r="H59" s="60" t="str">
        <f t="shared" si="1"/>
        <v/>
      </c>
    </row>
    <row r="60" spans="1:8" ht="50.1" customHeight="1">
      <c r="A60" s="25">
        <v>56</v>
      </c>
      <c r="B60" s="62"/>
      <c r="C60" s="26" t="str">
        <f t="shared" si="0"/>
        <v>!</v>
      </c>
      <c r="D60" s="27"/>
      <c r="E60" s="52"/>
      <c r="F60" s="61"/>
      <c r="G60" s="64" t="str">
        <f>IF(B60="","",Informationen!$C$12)</f>
        <v/>
      </c>
      <c r="H60" s="60" t="str">
        <f t="shared" si="1"/>
        <v/>
      </c>
    </row>
    <row r="61" spans="1:8" ht="50.1" customHeight="1">
      <c r="A61" s="25">
        <v>57</v>
      </c>
      <c r="B61" s="62"/>
      <c r="C61" s="26" t="str">
        <f t="shared" si="0"/>
        <v>!</v>
      </c>
      <c r="D61" s="27"/>
      <c r="E61" s="52"/>
      <c r="F61" s="61"/>
      <c r="G61" s="64" t="str">
        <f>IF(B61="","",Informationen!$C$12)</f>
        <v/>
      </c>
      <c r="H61" s="60" t="str">
        <f t="shared" si="1"/>
        <v/>
      </c>
    </row>
    <row r="62" spans="1:8" ht="50.1" customHeight="1">
      <c r="A62" s="25">
        <v>58</v>
      </c>
      <c r="B62" s="62"/>
      <c r="C62" s="26" t="str">
        <f t="shared" si="0"/>
        <v>!</v>
      </c>
      <c r="D62" s="27"/>
      <c r="E62" s="52"/>
      <c r="F62" s="61"/>
      <c r="G62" s="64" t="str">
        <f>IF(B62="","",Informationen!$C$12)</f>
        <v/>
      </c>
      <c r="H62" s="60" t="str">
        <f t="shared" si="1"/>
        <v/>
      </c>
    </row>
    <row r="63" spans="1:8" ht="50.1" customHeight="1">
      <c r="A63" s="25">
        <v>59</v>
      </c>
      <c r="B63" s="62"/>
      <c r="C63" s="26" t="str">
        <f t="shared" si="0"/>
        <v>!</v>
      </c>
      <c r="D63" s="27"/>
      <c r="E63" s="52"/>
      <c r="F63" s="61"/>
      <c r="G63" s="64" t="str">
        <f>IF(B63="","",Informationen!$C$12)</f>
        <v/>
      </c>
      <c r="H63" s="60" t="str">
        <f t="shared" si="1"/>
        <v/>
      </c>
    </row>
    <row r="64" spans="1:8" ht="50.1" customHeight="1">
      <c r="A64" s="25">
        <v>60</v>
      </c>
      <c r="B64" s="62"/>
      <c r="C64" s="26" t="str">
        <f t="shared" si="0"/>
        <v>!</v>
      </c>
      <c r="D64" s="27"/>
      <c r="E64" s="52"/>
      <c r="F64" s="61"/>
      <c r="G64" s="64" t="str">
        <f>IF(B64="","",Informationen!$C$12)</f>
        <v/>
      </c>
      <c r="H64" s="60" t="str">
        <f t="shared" si="1"/>
        <v/>
      </c>
    </row>
    <row r="65" spans="1:8" ht="50.1" customHeight="1">
      <c r="A65" s="25">
        <v>61</v>
      </c>
      <c r="B65" s="62"/>
      <c r="C65" s="26" t="str">
        <f t="shared" si="0"/>
        <v>!</v>
      </c>
      <c r="D65" s="27"/>
      <c r="E65" s="52"/>
      <c r="F65" s="61"/>
      <c r="G65" s="64" t="str">
        <f>IF(B65="","",Informationen!$C$12)</f>
        <v/>
      </c>
      <c r="H65" s="60" t="str">
        <f t="shared" si="1"/>
        <v/>
      </c>
    </row>
    <row r="66" spans="1:8" ht="50.1" customHeight="1">
      <c r="A66" s="25">
        <v>62</v>
      </c>
      <c r="B66" s="62"/>
      <c r="C66" s="26" t="str">
        <f t="shared" si="0"/>
        <v>!</v>
      </c>
      <c r="D66" s="27"/>
      <c r="E66" s="52"/>
      <c r="F66" s="61"/>
      <c r="G66" s="64" t="str">
        <f>IF(B66="","",Informationen!$C$12)</f>
        <v/>
      </c>
      <c r="H66" s="60" t="str">
        <f t="shared" si="1"/>
        <v/>
      </c>
    </row>
    <row r="67" spans="1:8" ht="50.1" customHeight="1">
      <c r="A67" s="25">
        <v>63</v>
      </c>
      <c r="B67" s="62"/>
      <c r="C67" s="26" t="str">
        <f t="shared" si="0"/>
        <v>!</v>
      </c>
      <c r="D67" s="27"/>
      <c r="E67" s="52"/>
      <c r="F67" s="61"/>
      <c r="G67" s="64" t="str">
        <f>IF(B67="","",Informationen!$C$12)</f>
        <v/>
      </c>
      <c r="H67" s="60" t="str">
        <f t="shared" si="1"/>
        <v/>
      </c>
    </row>
    <row r="68" spans="1:8" ht="50.1" customHeight="1">
      <c r="A68" s="25">
        <v>64</v>
      </c>
      <c r="B68" s="62"/>
      <c r="C68" s="26" t="str">
        <f t="shared" si="0"/>
        <v>!</v>
      </c>
      <c r="D68" s="27"/>
      <c r="E68" s="52"/>
      <c r="F68" s="61"/>
      <c r="G68" s="64" t="str">
        <f>IF(B68="","",Informationen!$C$12)</f>
        <v/>
      </c>
      <c r="H68" s="60" t="str">
        <f t="shared" si="1"/>
        <v/>
      </c>
    </row>
    <row r="69" spans="1:8" ht="50.1" customHeight="1">
      <c r="A69" s="25">
        <v>65</v>
      </c>
      <c r="B69" s="62"/>
      <c r="C69" s="26" t="str">
        <f t="shared" ref="C69:C132" si="2">IF(AND(ISTEXT(B69),ISTEXT(G69)),"-","!")</f>
        <v>!</v>
      </c>
      <c r="D69" s="27"/>
      <c r="E69" s="52"/>
      <c r="F69" s="61"/>
      <c r="G69" s="64" t="str">
        <f>IF(B69="","",Informationen!$C$12)</f>
        <v/>
      </c>
      <c r="H69" s="60" t="str">
        <f t="shared" ref="H69:H132" si="3">IF(LEN(F69)&gt;3299,"In der Spalte 'Stellungnahme' befinden sich zu viele Zeichen, bitte nutzen Sie eine weitere Zeile.","")</f>
        <v/>
      </c>
    </row>
    <row r="70" spans="1:8" ht="50.1" customHeight="1">
      <c r="A70" s="25">
        <v>66</v>
      </c>
      <c r="B70" s="62"/>
      <c r="C70" s="26" t="str">
        <f t="shared" si="2"/>
        <v>!</v>
      </c>
      <c r="D70" s="27"/>
      <c r="E70" s="52"/>
      <c r="F70" s="61"/>
      <c r="G70" s="64" t="str">
        <f>IF(B70="","",Informationen!$C$12)</f>
        <v/>
      </c>
      <c r="H70" s="60" t="str">
        <f t="shared" si="3"/>
        <v/>
      </c>
    </row>
    <row r="71" spans="1:8" ht="50.1" customHeight="1">
      <c r="A71" s="25">
        <v>67</v>
      </c>
      <c r="B71" s="62"/>
      <c r="C71" s="26" t="str">
        <f t="shared" si="2"/>
        <v>!</v>
      </c>
      <c r="D71" s="27"/>
      <c r="E71" s="52"/>
      <c r="F71" s="61"/>
      <c r="G71" s="64" t="str">
        <f>IF(B71="","",Informationen!$C$12)</f>
        <v/>
      </c>
      <c r="H71" s="60" t="str">
        <f t="shared" si="3"/>
        <v/>
      </c>
    </row>
    <row r="72" spans="1:8" ht="50.1" customHeight="1">
      <c r="A72" s="25">
        <v>68</v>
      </c>
      <c r="B72" s="62"/>
      <c r="C72" s="26" t="str">
        <f t="shared" si="2"/>
        <v>!</v>
      </c>
      <c r="D72" s="27"/>
      <c r="E72" s="52"/>
      <c r="F72" s="61"/>
      <c r="G72" s="64" t="str">
        <f>IF(B72="","",Informationen!$C$12)</f>
        <v/>
      </c>
      <c r="H72" s="60" t="str">
        <f t="shared" si="3"/>
        <v/>
      </c>
    </row>
    <row r="73" spans="1:8" ht="50.1" customHeight="1">
      <c r="A73" s="25">
        <v>69</v>
      </c>
      <c r="B73" s="62"/>
      <c r="C73" s="26" t="str">
        <f t="shared" si="2"/>
        <v>!</v>
      </c>
      <c r="D73" s="27"/>
      <c r="E73" s="52"/>
      <c r="F73" s="61"/>
      <c r="G73" s="64" t="str">
        <f>IF(B73="","",Informationen!$C$12)</f>
        <v/>
      </c>
      <c r="H73" s="60" t="str">
        <f t="shared" si="3"/>
        <v/>
      </c>
    </row>
    <row r="74" spans="1:8" ht="50.1" customHeight="1">
      <c r="A74" s="25">
        <v>70</v>
      </c>
      <c r="B74" s="62"/>
      <c r="C74" s="26" t="str">
        <f t="shared" si="2"/>
        <v>!</v>
      </c>
      <c r="D74" s="27"/>
      <c r="E74" s="52"/>
      <c r="F74" s="61"/>
      <c r="G74" s="64" t="str">
        <f>IF(B74="","",Informationen!$C$12)</f>
        <v/>
      </c>
      <c r="H74" s="60" t="str">
        <f t="shared" si="3"/>
        <v/>
      </c>
    </row>
    <row r="75" spans="1:8" ht="50.1" customHeight="1">
      <c r="A75" s="25">
        <v>71</v>
      </c>
      <c r="B75" s="62"/>
      <c r="C75" s="26" t="str">
        <f t="shared" si="2"/>
        <v>!</v>
      </c>
      <c r="D75" s="27"/>
      <c r="E75" s="52"/>
      <c r="F75" s="61"/>
      <c r="G75" s="64" t="str">
        <f>IF(B75="","",Informationen!$C$12)</f>
        <v/>
      </c>
      <c r="H75" s="60" t="str">
        <f t="shared" si="3"/>
        <v/>
      </c>
    </row>
    <row r="76" spans="1:8" ht="50.1" customHeight="1">
      <c r="A76" s="25">
        <v>72</v>
      </c>
      <c r="B76" s="62"/>
      <c r="C76" s="26" t="str">
        <f t="shared" si="2"/>
        <v>!</v>
      </c>
      <c r="D76" s="27"/>
      <c r="E76" s="52"/>
      <c r="F76" s="61"/>
      <c r="G76" s="64" t="str">
        <f>IF(B76="","",Informationen!$C$12)</f>
        <v/>
      </c>
      <c r="H76" s="60" t="str">
        <f t="shared" si="3"/>
        <v/>
      </c>
    </row>
    <row r="77" spans="1:8" ht="50.1" customHeight="1">
      <c r="A77" s="25">
        <v>73</v>
      </c>
      <c r="B77" s="62"/>
      <c r="C77" s="26" t="str">
        <f t="shared" si="2"/>
        <v>!</v>
      </c>
      <c r="D77" s="27"/>
      <c r="E77" s="52"/>
      <c r="F77" s="61"/>
      <c r="G77" s="64" t="str">
        <f>IF(B77="","",Informationen!$C$12)</f>
        <v/>
      </c>
      <c r="H77" s="60" t="str">
        <f t="shared" si="3"/>
        <v/>
      </c>
    </row>
    <row r="78" spans="1:8" ht="50.1" customHeight="1">
      <c r="A78" s="25">
        <v>74</v>
      </c>
      <c r="B78" s="62"/>
      <c r="C78" s="26" t="str">
        <f t="shared" si="2"/>
        <v>!</v>
      </c>
      <c r="D78" s="27"/>
      <c r="E78" s="52"/>
      <c r="F78" s="61"/>
      <c r="G78" s="64" t="str">
        <f>IF(B78="","",Informationen!$C$12)</f>
        <v/>
      </c>
      <c r="H78" s="60" t="str">
        <f t="shared" si="3"/>
        <v/>
      </c>
    </row>
    <row r="79" spans="1:8" ht="50.1" customHeight="1">
      <c r="A79" s="25">
        <v>75</v>
      </c>
      <c r="B79" s="62"/>
      <c r="C79" s="26" t="str">
        <f t="shared" si="2"/>
        <v>!</v>
      </c>
      <c r="D79" s="27"/>
      <c r="E79" s="52"/>
      <c r="F79" s="61"/>
      <c r="G79" s="64" t="str">
        <f>IF(B79="","",Informationen!$C$12)</f>
        <v/>
      </c>
      <c r="H79" s="60" t="str">
        <f t="shared" si="3"/>
        <v/>
      </c>
    </row>
    <row r="80" spans="1:8" ht="50.1" customHeight="1">
      <c r="A80" s="25">
        <v>76</v>
      </c>
      <c r="B80" s="62"/>
      <c r="C80" s="26" t="str">
        <f t="shared" si="2"/>
        <v>!</v>
      </c>
      <c r="D80" s="27"/>
      <c r="E80" s="52"/>
      <c r="F80" s="61"/>
      <c r="G80" s="64" t="str">
        <f>IF(B80="","",Informationen!$C$12)</f>
        <v/>
      </c>
      <c r="H80" s="60" t="str">
        <f t="shared" si="3"/>
        <v/>
      </c>
    </row>
    <row r="81" spans="1:8" ht="50.1" customHeight="1">
      <c r="A81" s="25">
        <v>77</v>
      </c>
      <c r="B81" s="62"/>
      <c r="C81" s="26" t="str">
        <f t="shared" si="2"/>
        <v>!</v>
      </c>
      <c r="D81" s="27"/>
      <c r="E81" s="52"/>
      <c r="F81" s="61"/>
      <c r="G81" s="64" t="str">
        <f>IF(B81="","",Informationen!$C$12)</f>
        <v/>
      </c>
      <c r="H81" s="60" t="str">
        <f t="shared" si="3"/>
        <v/>
      </c>
    </row>
    <row r="82" spans="1:8" ht="50.1" customHeight="1">
      <c r="A82" s="25">
        <v>78</v>
      </c>
      <c r="B82" s="62"/>
      <c r="C82" s="26" t="str">
        <f t="shared" si="2"/>
        <v>!</v>
      </c>
      <c r="D82" s="27"/>
      <c r="E82" s="52"/>
      <c r="F82" s="61"/>
      <c r="G82" s="64" t="str">
        <f>IF(B82="","",Informationen!$C$12)</f>
        <v/>
      </c>
      <c r="H82" s="60" t="str">
        <f t="shared" si="3"/>
        <v/>
      </c>
    </row>
    <row r="83" spans="1:8" ht="50.1" customHeight="1">
      <c r="A83" s="25">
        <v>79</v>
      </c>
      <c r="B83" s="62"/>
      <c r="C83" s="26" t="str">
        <f t="shared" si="2"/>
        <v>!</v>
      </c>
      <c r="D83" s="27"/>
      <c r="E83" s="52"/>
      <c r="F83" s="61"/>
      <c r="G83" s="64" t="str">
        <f>IF(B83="","",Informationen!$C$12)</f>
        <v/>
      </c>
      <c r="H83" s="60" t="str">
        <f t="shared" si="3"/>
        <v/>
      </c>
    </row>
    <row r="84" spans="1:8" ht="50.1" customHeight="1">
      <c r="A84" s="25">
        <v>80</v>
      </c>
      <c r="B84" s="62"/>
      <c r="C84" s="26" t="str">
        <f t="shared" si="2"/>
        <v>!</v>
      </c>
      <c r="D84" s="27"/>
      <c r="E84" s="52"/>
      <c r="F84" s="61"/>
      <c r="G84" s="64" t="str">
        <f>IF(B84="","",Informationen!$C$12)</f>
        <v/>
      </c>
      <c r="H84" s="60" t="str">
        <f t="shared" si="3"/>
        <v/>
      </c>
    </row>
    <row r="85" spans="1:8" ht="50.1" customHeight="1">
      <c r="A85" s="25">
        <v>81</v>
      </c>
      <c r="B85" s="62"/>
      <c r="C85" s="26" t="str">
        <f t="shared" si="2"/>
        <v>!</v>
      </c>
      <c r="D85" s="27"/>
      <c r="E85" s="52"/>
      <c r="F85" s="61"/>
      <c r="G85" s="64" t="str">
        <f>IF(B85="","",Informationen!$C$12)</f>
        <v/>
      </c>
      <c r="H85" s="60" t="str">
        <f t="shared" si="3"/>
        <v/>
      </c>
    </row>
    <row r="86" spans="1:8" ht="50.1" customHeight="1">
      <c r="A86" s="25">
        <v>82</v>
      </c>
      <c r="B86" s="62"/>
      <c r="C86" s="26" t="str">
        <f t="shared" si="2"/>
        <v>!</v>
      </c>
      <c r="D86" s="27"/>
      <c r="E86" s="52"/>
      <c r="F86" s="61"/>
      <c r="G86" s="64" t="str">
        <f>IF(B86="","",Informationen!$C$12)</f>
        <v/>
      </c>
      <c r="H86" s="60" t="str">
        <f t="shared" si="3"/>
        <v/>
      </c>
    </row>
    <row r="87" spans="1:8" ht="50.1" customHeight="1">
      <c r="A87" s="25">
        <v>83</v>
      </c>
      <c r="B87" s="62"/>
      <c r="C87" s="26" t="str">
        <f t="shared" si="2"/>
        <v>!</v>
      </c>
      <c r="D87" s="27"/>
      <c r="E87" s="52"/>
      <c r="F87" s="61"/>
      <c r="G87" s="64" t="str">
        <f>IF(B87="","",Informationen!$C$12)</f>
        <v/>
      </c>
      <c r="H87" s="60" t="str">
        <f t="shared" si="3"/>
        <v/>
      </c>
    </row>
    <row r="88" spans="1:8" ht="50.1" customHeight="1">
      <c r="A88" s="25">
        <v>84</v>
      </c>
      <c r="B88" s="62"/>
      <c r="C88" s="26" t="str">
        <f t="shared" si="2"/>
        <v>!</v>
      </c>
      <c r="D88" s="27"/>
      <c r="E88" s="52"/>
      <c r="F88" s="61"/>
      <c r="G88" s="64" t="str">
        <f>IF(B88="","",Informationen!$C$12)</f>
        <v/>
      </c>
      <c r="H88" s="60" t="str">
        <f t="shared" si="3"/>
        <v/>
      </c>
    </row>
    <row r="89" spans="1:8" ht="50.1" customHeight="1">
      <c r="A89" s="25">
        <v>85</v>
      </c>
      <c r="B89" s="62"/>
      <c r="C89" s="26" t="str">
        <f t="shared" si="2"/>
        <v>!</v>
      </c>
      <c r="D89" s="27"/>
      <c r="E89" s="52"/>
      <c r="F89" s="61"/>
      <c r="G89" s="64" t="str">
        <f>IF(B89="","",Informationen!$C$12)</f>
        <v/>
      </c>
      <c r="H89" s="60" t="str">
        <f t="shared" si="3"/>
        <v/>
      </c>
    </row>
    <row r="90" spans="1:8" ht="50.1" customHeight="1">
      <c r="A90" s="25">
        <v>86</v>
      </c>
      <c r="B90" s="62"/>
      <c r="C90" s="26" t="str">
        <f t="shared" si="2"/>
        <v>!</v>
      </c>
      <c r="D90" s="27"/>
      <c r="E90" s="52"/>
      <c r="F90" s="61"/>
      <c r="G90" s="64" t="str">
        <f>IF(B90="","",Informationen!$C$12)</f>
        <v/>
      </c>
      <c r="H90" s="60" t="str">
        <f t="shared" si="3"/>
        <v/>
      </c>
    </row>
    <row r="91" spans="1:8" ht="50.1" customHeight="1">
      <c r="A91" s="25">
        <v>87</v>
      </c>
      <c r="B91" s="62"/>
      <c r="C91" s="26" t="str">
        <f t="shared" si="2"/>
        <v>!</v>
      </c>
      <c r="D91" s="27"/>
      <c r="E91" s="52"/>
      <c r="F91" s="61"/>
      <c r="G91" s="64" t="str">
        <f>IF(B91="","",Informationen!$C$12)</f>
        <v/>
      </c>
      <c r="H91" s="60" t="str">
        <f t="shared" si="3"/>
        <v/>
      </c>
    </row>
    <row r="92" spans="1:8" ht="50.1" customHeight="1">
      <c r="A92" s="25">
        <v>88</v>
      </c>
      <c r="B92" s="62"/>
      <c r="C92" s="26" t="str">
        <f t="shared" si="2"/>
        <v>!</v>
      </c>
      <c r="D92" s="27"/>
      <c r="E92" s="52"/>
      <c r="F92" s="61"/>
      <c r="G92" s="64" t="str">
        <f>IF(B92="","",Informationen!$C$12)</f>
        <v/>
      </c>
      <c r="H92" s="60" t="str">
        <f t="shared" si="3"/>
        <v/>
      </c>
    </row>
    <row r="93" spans="1:8" ht="50.1" customHeight="1">
      <c r="A93" s="25">
        <v>89</v>
      </c>
      <c r="B93" s="62"/>
      <c r="C93" s="26" t="str">
        <f t="shared" si="2"/>
        <v>!</v>
      </c>
      <c r="D93" s="27"/>
      <c r="E93" s="52"/>
      <c r="F93" s="61"/>
      <c r="G93" s="64" t="str">
        <f>IF(B93="","",Informationen!$C$12)</f>
        <v/>
      </c>
      <c r="H93" s="60" t="str">
        <f t="shared" si="3"/>
        <v/>
      </c>
    </row>
    <row r="94" spans="1:8" ht="50.1" customHeight="1">
      <c r="A94" s="25">
        <v>90</v>
      </c>
      <c r="B94" s="62"/>
      <c r="C94" s="26" t="str">
        <f t="shared" si="2"/>
        <v>!</v>
      </c>
      <c r="D94" s="27"/>
      <c r="E94" s="52"/>
      <c r="F94" s="61"/>
      <c r="G94" s="64" t="str">
        <f>IF(B94="","",Informationen!$C$12)</f>
        <v/>
      </c>
      <c r="H94" s="60" t="str">
        <f t="shared" si="3"/>
        <v/>
      </c>
    </row>
    <row r="95" spans="1:8" ht="50.1" customHeight="1">
      <c r="A95" s="25">
        <v>91</v>
      </c>
      <c r="B95" s="62"/>
      <c r="C95" s="26" t="str">
        <f t="shared" si="2"/>
        <v>!</v>
      </c>
      <c r="D95" s="27"/>
      <c r="E95" s="52"/>
      <c r="F95" s="61"/>
      <c r="G95" s="64" t="str">
        <f>IF(B95="","",Informationen!$C$12)</f>
        <v/>
      </c>
      <c r="H95" s="60" t="str">
        <f t="shared" si="3"/>
        <v/>
      </c>
    </row>
    <row r="96" spans="1:8" ht="50.1" customHeight="1">
      <c r="A96" s="25">
        <v>92</v>
      </c>
      <c r="B96" s="62"/>
      <c r="C96" s="26" t="str">
        <f t="shared" si="2"/>
        <v>!</v>
      </c>
      <c r="D96" s="27"/>
      <c r="E96" s="52"/>
      <c r="F96" s="61"/>
      <c r="G96" s="64" t="str">
        <f>IF(B96="","",Informationen!$C$12)</f>
        <v/>
      </c>
      <c r="H96" s="60" t="str">
        <f t="shared" si="3"/>
        <v/>
      </c>
    </row>
    <row r="97" spans="1:8" ht="50.1" customHeight="1">
      <c r="A97" s="25">
        <v>93</v>
      </c>
      <c r="B97" s="62"/>
      <c r="C97" s="26" t="str">
        <f t="shared" si="2"/>
        <v>!</v>
      </c>
      <c r="D97" s="27"/>
      <c r="E97" s="52"/>
      <c r="F97" s="61"/>
      <c r="G97" s="64" t="str">
        <f>IF(B97="","",Informationen!$C$12)</f>
        <v/>
      </c>
      <c r="H97" s="60" t="str">
        <f t="shared" si="3"/>
        <v/>
      </c>
    </row>
    <row r="98" spans="1:8" ht="50.1" customHeight="1">
      <c r="A98" s="25">
        <v>94</v>
      </c>
      <c r="B98" s="62"/>
      <c r="C98" s="26" t="str">
        <f t="shared" si="2"/>
        <v>!</v>
      </c>
      <c r="D98" s="27"/>
      <c r="E98" s="52"/>
      <c r="F98" s="61"/>
      <c r="G98" s="64" t="str">
        <f>IF(B98="","",Informationen!$C$12)</f>
        <v/>
      </c>
      <c r="H98" s="60" t="str">
        <f t="shared" si="3"/>
        <v/>
      </c>
    </row>
    <row r="99" spans="1:8" ht="50.1" customHeight="1">
      <c r="A99" s="25">
        <v>95</v>
      </c>
      <c r="B99" s="62"/>
      <c r="C99" s="26" t="str">
        <f t="shared" si="2"/>
        <v>!</v>
      </c>
      <c r="D99" s="27"/>
      <c r="E99" s="52"/>
      <c r="F99" s="61"/>
      <c r="G99" s="64" t="str">
        <f>IF(B99="","",Informationen!$C$12)</f>
        <v/>
      </c>
      <c r="H99" s="60" t="str">
        <f t="shared" si="3"/>
        <v/>
      </c>
    </row>
    <row r="100" spans="1:8" ht="50.1" customHeight="1">
      <c r="A100" s="25">
        <v>96</v>
      </c>
      <c r="B100" s="62"/>
      <c r="C100" s="26" t="str">
        <f t="shared" si="2"/>
        <v>!</v>
      </c>
      <c r="D100" s="27"/>
      <c r="E100" s="52"/>
      <c r="F100" s="61"/>
      <c r="G100" s="64" t="str">
        <f>IF(B100="","",Informationen!$C$12)</f>
        <v/>
      </c>
      <c r="H100" s="60" t="str">
        <f t="shared" si="3"/>
        <v/>
      </c>
    </row>
    <row r="101" spans="1:8" ht="50.1" customHeight="1">
      <c r="A101" s="25">
        <v>97</v>
      </c>
      <c r="B101" s="62"/>
      <c r="C101" s="26" t="str">
        <f t="shared" si="2"/>
        <v>!</v>
      </c>
      <c r="D101" s="27"/>
      <c r="E101" s="52"/>
      <c r="F101" s="61"/>
      <c r="G101" s="64" t="str">
        <f>IF(B101="","",Informationen!$C$12)</f>
        <v/>
      </c>
      <c r="H101" s="60" t="str">
        <f t="shared" si="3"/>
        <v/>
      </c>
    </row>
    <row r="102" spans="1:8" ht="50.1" customHeight="1">
      <c r="A102" s="25">
        <v>98</v>
      </c>
      <c r="B102" s="62"/>
      <c r="C102" s="26" t="str">
        <f t="shared" si="2"/>
        <v>!</v>
      </c>
      <c r="D102" s="27"/>
      <c r="E102" s="52"/>
      <c r="F102" s="61"/>
      <c r="G102" s="64" t="str">
        <f>IF(B102="","",Informationen!$C$12)</f>
        <v/>
      </c>
      <c r="H102" s="60" t="str">
        <f t="shared" si="3"/>
        <v/>
      </c>
    </row>
    <row r="103" spans="1:8" ht="50.1" customHeight="1">
      <c r="A103" s="25">
        <v>99</v>
      </c>
      <c r="B103" s="62"/>
      <c r="C103" s="26" t="str">
        <f t="shared" si="2"/>
        <v>!</v>
      </c>
      <c r="D103" s="27"/>
      <c r="E103" s="52"/>
      <c r="F103" s="61"/>
      <c r="G103" s="64" t="str">
        <f>IF(B103="","",Informationen!$C$12)</f>
        <v/>
      </c>
      <c r="H103" s="60" t="str">
        <f t="shared" si="3"/>
        <v/>
      </c>
    </row>
    <row r="104" spans="1:8" ht="50.1" customHeight="1">
      <c r="A104" s="25">
        <v>100</v>
      </c>
      <c r="B104" s="62"/>
      <c r="C104" s="26" t="str">
        <f t="shared" si="2"/>
        <v>!</v>
      </c>
      <c r="D104" s="27"/>
      <c r="E104" s="52"/>
      <c r="F104" s="61"/>
      <c r="G104" s="64" t="str">
        <f>IF(B104="","",Informationen!$C$12)</f>
        <v/>
      </c>
      <c r="H104" s="60" t="str">
        <f t="shared" si="3"/>
        <v/>
      </c>
    </row>
    <row r="105" spans="1:8" ht="50.1" customHeight="1">
      <c r="A105" s="25">
        <v>101</v>
      </c>
      <c r="B105" s="62"/>
      <c r="C105" s="26" t="str">
        <f t="shared" si="2"/>
        <v>!</v>
      </c>
      <c r="D105" s="27"/>
      <c r="E105" s="52"/>
      <c r="F105" s="61"/>
      <c r="G105" s="64" t="str">
        <f>IF(B105="","",Informationen!$C$12)</f>
        <v/>
      </c>
      <c r="H105" s="60" t="str">
        <f t="shared" si="3"/>
        <v/>
      </c>
    </row>
    <row r="106" spans="1:8" ht="50.1" customHeight="1">
      <c r="A106" s="25">
        <v>102</v>
      </c>
      <c r="B106" s="62"/>
      <c r="C106" s="26" t="str">
        <f t="shared" si="2"/>
        <v>!</v>
      </c>
      <c r="D106" s="27"/>
      <c r="E106" s="52"/>
      <c r="F106" s="61"/>
      <c r="G106" s="64" t="str">
        <f>IF(B106="","",Informationen!$C$12)</f>
        <v/>
      </c>
      <c r="H106" s="60" t="str">
        <f t="shared" si="3"/>
        <v/>
      </c>
    </row>
    <row r="107" spans="1:8" ht="50.1" customHeight="1">
      <c r="A107" s="25">
        <v>103</v>
      </c>
      <c r="B107" s="62"/>
      <c r="C107" s="26" t="str">
        <f t="shared" si="2"/>
        <v>!</v>
      </c>
      <c r="D107" s="27"/>
      <c r="E107" s="52"/>
      <c r="F107" s="61"/>
      <c r="G107" s="64" t="str">
        <f>IF(B107="","",Informationen!$C$12)</f>
        <v/>
      </c>
      <c r="H107" s="60" t="str">
        <f t="shared" si="3"/>
        <v/>
      </c>
    </row>
    <row r="108" spans="1:8" ht="50.1" customHeight="1">
      <c r="A108" s="25">
        <v>104</v>
      </c>
      <c r="B108" s="62"/>
      <c r="C108" s="26" t="str">
        <f t="shared" si="2"/>
        <v>!</v>
      </c>
      <c r="D108" s="27"/>
      <c r="E108" s="52"/>
      <c r="F108" s="61"/>
      <c r="G108" s="64" t="str">
        <f>IF(B108="","",Informationen!$C$12)</f>
        <v/>
      </c>
      <c r="H108" s="60" t="str">
        <f t="shared" si="3"/>
        <v/>
      </c>
    </row>
    <row r="109" spans="1:8" ht="50.1" customHeight="1">
      <c r="A109" s="25">
        <v>105</v>
      </c>
      <c r="B109" s="62"/>
      <c r="C109" s="26" t="str">
        <f t="shared" si="2"/>
        <v>!</v>
      </c>
      <c r="D109" s="27"/>
      <c r="E109" s="52"/>
      <c r="F109" s="61"/>
      <c r="G109" s="64" t="str">
        <f>IF(B109="","",Informationen!$C$12)</f>
        <v/>
      </c>
      <c r="H109" s="60" t="str">
        <f t="shared" si="3"/>
        <v/>
      </c>
    </row>
    <row r="110" spans="1:8" ht="50.1" customHeight="1">
      <c r="A110" s="25">
        <v>106</v>
      </c>
      <c r="B110" s="62"/>
      <c r="C110" s="26" t="str">
        <f t="shared" si="2"/>
        <v>!</v>
      </c>
      <c r="D110" s="27"/>
      <c r="E110" s="52"/>
      <c r="F110" s="61"/>
      <c r="G110" s="64" t="str">
        <f>IF(B110="","",Informationen!$C$12)</f>
        <v/>
      </c>
      <c r="H110" s="60" t="str">
        <f t="shared" si="3"/>
        <v/>
      </c>
    </row>
    <row r="111" spans="1:8" ht="50.1" customHeight="1">
      <c r="A111" s="25">
        <v>107</v>
      </c>
      <c r="B111" s="62"/>
      <c r="C111" s="26" t="str">
        <f t="shared" si="2"/>
        <v>!</v>
      </c>
      <c r="D111" s="27"/>
      <c r="E111" s="52"/>
      <c r="F111" s="61"/>
      <c r="G111" s="64" t="str">
        <f>IF(B111="","",Informationen!$C$12)</f>
        <v/>
      </c>
      <c r="H111" s="60" t="str">
        <f t="shared" si="3"/>
        <v/>
      </c>
    </row>
    <row r="112" spans="1:8" ht="50.1" customHeight="1">
      <c r="A112" s="25">
        <v>108</v>
      </c>
      <c r="B112" s="62"/>
      <c r="C112" s="26" t="str">
        <f t="shared" si="2"/>
        <v>!</v>
      </c>
      <c r="D112" s="27"/>
      <c r="E112" s="52"/>
      <c r="F112" s="61"/>
      <c r="G112" s="64" t="str">
        <f>IF(B112="","",Informationen!$C$12)</f>
        <v/>
      </c>
      <c r="H112" s="60" t="str">
        <f t="shared" si="3"/>
        <v/>
      </c>
    </row>
    <row r="113" spans="1:8" ht="50.1" customHeight="1">
      <c r="A113" s="25">
        <v>109</v>
      </c>
      <c r="B113" s="62"/>
      <c r="C113" s="26" t="str">
        <f t="shared" si="2"/>
        <v>!</v>
      </c>
      <c r="D113" s="27"/>
      <c r="E113" s="52"/>
      <c r="F113" s="61"/>
      <c r="G113" s="64" t="str">
        <f>IF(B113="","",Informationen!$C$12)</f>
        <v/>
      </c>
      <c r="H113" s="60" t="str">
        <f t="shared" si="3"/>
        <v/>
      </c>
    </row>
    <row r="114" spans="1:8" ht="50.1" customHeight="1">
      <c r="A114" s="25">
        <v>110</v>
      </c>
      <c r="B114" s="62"/>
      <c r="C114" s="26" t="str">
        <f t="shared" si="2"/>
        <v>!</v>
      </c>
      <c r="D114" s="27"/>
      <c r="E114" s="52"/>
      <c r="F114" s="61"/>
      <c r="G114" s="64" t="str">
        <f>IF(B114="","",Informationen!$C$12)</f>
        <v/>
      </c>
      <c r="H114" s="60" t="str">
        <f t="shared" si="3"/>
        <v/>
      </c>
    </row>
    <row r="115" spans="1:8" ht="50.1" customHeight="1">
      <c r="A115" s="25">
        <v>111</v>
      </c>
      <c r="B115" s="62"/>
      <c r="C115" s="26" t="str">
        <f t="shared" si="2"/>
        <v>!</v>
      </c>
      <c r="D115" s="27"/>
      <c r="E115" s="52"/>
      <c r="F115" s="61"/>
      <c r="G115" s="64" t="str">
        <f>IF(B115="","",Informationen!$C$12)</f>
        <v/>
      </c>
      <c r="H115" s="60" t="str">
        <f t="shared" si="3"/>
        <v/>
      </c>
    </row>
    <row r="116" spans="1:8" ht="50.1" customHeight="1">
      <c r="A116" s="25">
        <v>112</v>
      </c>
      <c r="B116" s="62"/>
      <c r="C116" s="26" t="str">
        <f t="shared" si="2"/>
        <v>!</v>
      </c>
      <c r="D116" s="27"/>
      <c r="E116" s="52"/>
      <c r="F116" s="61"/>
      <c r="G116" s="64" t="str">
        <f>IF(B116="","",Informationen!$C$12)</f>
        <v/>
      </c>
      <c r="H116" s="60" t="str">
        <f t="shared" si="3"/>
        <v/>
      </c>
    </row>
    <row r="117" spans="1:8" ht="50.1" customHeight="1">
      <c r="A117" s="25">
        <v>113</v>
      </c>
      <c r="B117" s="62"/>
      <c r="C117" s="26" t="str">
        <f t="shared" si="2"/>
        <v>!</v>
      </c>
      <c r="D117" s="27"/>
      <c r="E117" s="52"/>
      <c r="F117" s="61"/>
      <c r="G117" s="64" t="str">
        <f>IF(B117="","",Informationen!$C$12)</f>
        <v/>
      </c>
      <c r="H117" s="60" t="str">
        <f t="shared" si="3"/>
        <v/>
      </c>
    </row>
    <row r="118" spans="1:8" ht="50.1" customHeight="1">
      <c r="A118" s="25">
        <v>114</v>
      </c>
      <c r="B118" s="62"/>
      <c r="C118" s="26" t="str">
        <f t="shared" si="2"/>
        <v>!</v>
      </c>
      <c r="D118" s="27"/>
      <c r="E118" s="52"/>
      <c r="F118" s="61"/>
      <c r="G118" s="64" t="str">
        <f>IF(B118="","",Informationen!$C$12)</f>
        <v/>
      </c>
      <c r="H118" s="60" t="str">
        <f t="shared" si="3"/>
        <v/>
      </c>
    </row>
    <row r="119" spans="1:8" ht="50.1" customHeight="1">
      <c r="A119" s="25">
        <v>115</v>
      </c>
      <c r="B119" s="62"/>
      <c r="C119" s="26" t="str">
        <f t="shared" si="2"/>
        <v>!</v>
      </c>
      <c r="D119" s="27"/>
      <c r="E119" s="52"/>
      <c r="F119" s="61"/>
      <c r="G119" s="64" t="str">
        <f>IF(B119="","",Informationen!$C$12)</f>
        <v/>
      </c>
      <c r="H119" s="60" t="str">
        <f t="shared" si="3"/>
        <v/>
      </c>
    </row>
    <row r="120" spans="1:8" ht="50.1" customHeight="1">
      <c r="A120" s="25">
        <v>116</v>
      </c>
      <c r="B120" s="62"/>
      <c r="C120" s="26" t="str">
        <f t="shared" si="2"/>
        <v>!</v>
      </c>
      <c r="D120" s="27"/>
      <c r="E120" s="52"/>
      <c r="F120" s="61"/>
      <c r="G120" s="64" t="str">
        <f>IF(B120="","",Informationen!$C$12)</f>
        <v/>
      </c>
      <c r="H120" s="60" t="str">
        <f t="shared" si="3"/>
        <v/>
      </c>
    </row>
    <row r="121" spans="1:8" ht="50.1" customHeight="1">
      <c r="A121" s="25">
        <v>117</v>
      </c>
      <c r="B121" s="62"/>
      <c r="C121" s="26" t="str">
        <f t="shared" si="2"/>
        <v>!</v>
      </c>
      <c r="D121" s="27"/>
      <c r="E121" s="52"/>
      <c r="F121" s="61"/>
      <c r="G121" s="64" t="str">
        <f>IF(B121="","",Informationen!$C$12)</f>
        <v/>
      </c>
      <c r="H121" s="60" t="str">
        <f t="shared" si="3"/>
        <v/>
      </c>
    </row>
    <row r="122" spans="1:8" ht="50.1" customHeight="1">
      <c r="A122" s="25">
        <v>118</v>
      </c>
      <c r="B122" s="62"/>
      <c r="C122" s="26" t="str">
        <f t="shared" si="2"/>
        <v>!</v>
      </c>
      <c r="D122" s="27"/>
      <c r="E122" s="52"/>
      <c r="F122" s="61"/>
      <c r="G122" s="64" t="str">
        <f>IF(B122="","",Informationen!$C$12)</f>
        <v/>
      </c>
      <c r="H122" s="60" t="str">
        <f t="shared" si="3"/>
        <v/>
      </c>
    </row>
    <row r="123" spans="1:8" ht="50.1" customHeight="1">
      <c r="A123" s="25">
        <v>119</v>
      </c>
      <c r="B123" s="62"/>
      <c r="C123" s="26" t="str">
        <f t="shared" si="2"/>
        <v>!</v>
      </c>
      <c r="D123" s="27"/>
      <c r="E123" s="52"/>
      <c r="F123" s="61"/>
      <c r="G123" s="64" t="str">
        <f>IF(B123="","",Informationen!$C$12)</f>
        <v/>
      </c>
      <c r="H123" s="60" t="str">
        <f t="shared" si="3"/>
        <v/>
      </c>
    </row>
    <row r="124" spans="1:8" ht="50.1" customHeight="1">
      <c r="A124" s="25">
        <v>120</v>
      </c>
      <c r="B124" s="62"/>
      <c r="C124" s="26" t="str">
        <f t="shared" si="2"/>
        <v>!</v>
      </c>
      <c r="D124" s="27"/>
      <c r="E124" s="52"/>
      <c r="F124" s="61"/>
      <c r="G124" s="64" t="str">
        <f>IF(B124="","",Informationen!$C$12)</f>
        <v/>
      </c>
      <c r="H124" s="60" t="str">
        <f t="shared" si="3"/>
        <v/>
      </c>
    </row>
    <row r="125" spans="1:8" ht="50.1" customHeight="1">
      <c r="A125" s="25">
        <v>121</v>
      </c>
      <c r="B125" s="62"/>
      <c r="C125" s="26" t="str">
        <f t="shared" si="2"/>
        <v>!</v>
      </c>
      <c r="D125" s="27"/>
      <c r="E125" s="52"/>
      <c r="F125" s="61"/>
      <c r="G125" s="64" t="str">
        <f>IF(B125="","",Informationen!$C$12)</f>
        <v/>
      </c>
      <c r="H125" s="60" t="str">
        <f t="shared" si="3"/>
        <v/>
      </c>
    </row>
    <row r="126" spans="1:8" ht="50.1" customHeight="1">
      <c r="A126" s="25">
        <v>122</v>
      </c>
      <c r="B126" s="62"/>
      <c r="C126" s="26" t="str">
        <f t="shared" si="2"/>
        <v>!</v>
      </c>
      <c r="D126" s="27"/>
      <c r="E126" s="52"/>
      <c r="F126" s="61"/>
      <c r="G126" s="64" t="str">
        <f>IF(B126="","",Informationen!$C$12)</f>
        <v/>
      </c>
      <c r="H126" s="60" t="str">
        <f t="shared" si="3"/>
        <v/>
      </c>
    </row>
    <row r="127" spans="1:8" ht="50.1" customHeight="1">
      <c r="A127" s="25">
        <v>123</v>
      </c>
      <c r="B127" s="62"/>
      <c r="C127" s="26" t="str">
        <f t="shared" si="2"/>
        <v>!</v>
      </c>
      <c r="D127" s="27"/>
      <c r="E127" s="52"/>
      <c r="F127" s="61"/>
      <c r="G127" s="64" t="str">
        <f>IF(B127="","",Informationen!$C$12)</f>
        <v/>
      </c>
      <c r="H127" s="60" t="str">
        <f t="shared" si="3"/>
        <v/>
      </c>
    </row>
    <row r="128" spans="1:8" ht="50.1" customHeight="1">
      <c r="A128" s="25">
        <v>124</v>
      </c>
      <c r="B128" s="62"/>
      <c r="C128" s="26" t="str">
        <f t="shared" si="2"/>
        <v>!</v>
      </c>
      <c r="D128" s="27"/>
      <c r="E128" s="52"/>
      <c r="F128" s="61"/>
      <c r="G128" s="64" t="str">
        <f>IF(B128="","",Informationen!$C$12)</f>
        <v/>
      </c>
      <c r="H128" s="60" t="str">
        <f t="shared" si="3"/>
        <v/>
      </c>
    </row>
    <row r="129" spans="1:8" ht="50.1" customHeight="1">
      <c r="A129" s="25">
        <v>125</v>
      </c>
      <c r="B129" s="62"/>
      <c r="C129" s="26" t="str">
        <f t="shared" si="2"/>
        <v>!</v>
      </c>
      <c r="D129" s="27"/>
      <c r="E129" s="52"/>
      <c r="F129" s="61"/>
      <c r="G129" s="64" t="str">
        <f>IF(B129="","",Informationen!$C$12)</f>
        <v/>
      </c>
      <c r="H129" s="60" t="str">
        <f t="shared" si="3"/>
        <v/>
      </c>
    </row>
    <row r="130" spans="1:8" ht="50.1" customHeight="1">
      <c r="A130" s="25">
        <v>126</v>
      </c>
      <c r="B130" s="62"/>
      <c r="C130" s="26" t="str">
        <f t="shared" si="2"/>
        <v>!</v>
      </c>
      <c r="D130" s="27"/>
      <c r="E130" s="52"/>
      <c r="F130" s="61"/>
      <c r="G130" s="64" t="str">
        <f>IF(B130="","",Informationen!$C$12)</f>
        <v/>
      </c>
      <c r="H130" s="60" t="str">
        <f t="shared" si="3"/>
        <v/>
      </c>
    </row>
    <row r="131" spans="1:8" ht="50.1" customHeight="1">
      <c r="A131" s="25">
        <v>127</v>
      </c>
      <c r="B131" s="62"/>
      <c r="C131" s="26" t="str">
        <f t="shared" si="2"/>
        <v>!</v>
      </c>
      <c r="D131" s="27"/>
      <c r="E131" s="52"/>
      <c r="F131" s="61"/>
      <c r="G131" s="64" t="str">
        <f>IF(B131="","",Informationen!$C$12)</f>
        <v/>
      </c>
      <c r="H131" s="60" t="str">
        <f t="shared" si="3"/>
        <v/>
      </c>
    </row>
    <row r="132" spans="1:8" ht="50.1" customHeight="1">
      <c r="A132" s="25">
        <v>128</v>
      </c>
      <c r="B132" s="62"/>
      <c r="C132" s="26" t="str">
        <f t="shared" si="2"/>
        <v>!</v>
      </c>
      <c r="D132" s="27"/>
      <c r="E132" s="52"/>
      <c r="F132" s="61"/>
      <c r="G132" s="64" t="str">
        <f>IF(B132="","",Informationen!$C$12)</f>
        <v/>
      </c>
      <c r="H132" s="60" t="str">
        <f t="shared" si="3"/>
        <v/>
      </c>
    </row>
    <row r="133" spans="1:8" ht="50.1" customHeight="1">
      <c r="A133" s="25">
        <v>129</v>
      </c>
      <c r="B133" s="62"/>
      <c r="C133" s="26" t="str">
        <f t="shared" ref="C133:C196" si="4">IF(AND(ISTEXT(B133),ISTEXT(G133)),"-","!")</f>
        <v>!</v>
      </c>
      <c r="D133" s="27"/>
      <c r="E133" s="52"/>
      <c r="F133" s="61"/>
      <c r="G133" s="64" t="str">
        <f>IF(B133="","",Informationen!$C$12)</f>
        <v/>
      </c>
      <c r="H133" s="60" t="str">
        <f t="shared" ref="H133:H196" si="5">IF(LEN(F133)&gt;3299,"In der Spalte 'Stellungnahme' befinden sich zu viele Zeichen, bitte nutzen Sie eine weitere Zeile.","")</f>
        <v/>
      </c>
    </row>
    <row r="134" spans="1:8" ht="50.1" customHeight="1">
      <c r="A134" s="25">
        <v>130</v>
      </c>
      <c r="B134" s="62"/>
      <c r="C134" s="26" t="str">
        <f t="shared" si="4"/>
        <v>!</v>
      </c>
      <c r="D134" s="27"/>
      <c r="E134" s="52"/>
      <c r="F134" s="61"/>
      <c r="G134" s="64" t="str">
        <f>IF(B134="","",Informationen!$C$12)</f>
        <v/>
      </c>
      <c r="H134" s="60" t="str">
        <f t="shared" si="5"/>
        <v/>
      </c>
    </row>
    <row r="135" spans="1:8" ht="50.1" customHeight="1">
      <c r="A135" s="25">
        <v>131</v>
      </c>
      <c r="B135" s="62"/>
      <c r="C135" s="26" t="str">
        <f t="shared" si="4"/>
        <v>!</v>
      </c>
      <c r="D135" s="27"/>
      <c r="E135" s="52"/>
      <c r="F135" s="61"/>
      <c r="G135" s="64" t="str">
        <f>IF(B135="","",Informationen!$C$12)</f>
        <v/>
      </c>
      <c r="H135" s="60" t="str">
        <f t="shared" si="5"/>
        <v/>
      </c>
    </row>
    <row r="136" spans="1:8" ht="50.1" customHeight="1">
      <c r="A136" s="25">
        <v>132</v>
      </c>
      <c r="B136" s="62"/>
      <c r="C136" s="26" t="str">
        <f t="shared" si="4"/>
        <v>!</v>
      </c>
      <c r="D136" s="27"/>
      <c r="E136" s="52"/>
      <c r="F136" s="61"/>
      <c r="G136" s="64" t="str">
        <f>IF(B136="","",Informationen!$C$12)</f>
        <v/>
      </c>
      <c r="H136" s="60" t="str">
        <f t="shared" si="5"/>
        <v/>
      </c>
    </row>
    <row r="137" spans="1:8" ht="50.1" customHeight="1">
      <c r="A137" s="25">
        <v>133</v>
      </c>
      <c r="B137" s="62"/>
      <c r="C137" s="26" t="str">
        <f t="shared" si="4"/>
        <v>!</v>
      </c>
      <c r="D137" s="27"/>
      <c r="E137" s="52"/>
      <c r="F137" s="61"/>
      <c r="G137" s="64" t="str">
        <f>IF(B137="","",Informationen!$C$12)</f>
        <v/>
      </c>
      <c r="H137" s="60" t="str">
        <f t="shared" si="5"/>
        <v/>
      </c>
    </row>
    <row r="138" spans="1:8" ht="50.1" customHeight="1">
      <c r="A138" s="25">
        <v>134</v>
      </c>
      <c r="B138" s="62"/>
      <c r="C138" s="26" t="str">
        <f t="shared" si="4"/>
        <v>!</v>
      </c>
      <c r="D138" s="27"/>
      <c r="E138" s="52"/>
      <c r="F138" s="61"/>
      <c r="G138" s="64" t="str">
        <f>IF(B138="","",Informationen!$C$12)</f>
        <v/>
      </c>
      <c r="H138" s="60" t="str">
        <f t="shared" si="5"/>
        <v/>
      </c>
    </row>
    <row r="139" spans="1:8" ht="50.1" customHeight="1">
      <c r="A139" s="25">
        <v>135</v>
      </c>
      <c r="B139" s="62"/>
      <c r="C139" s="26" t="str">
        <f t="shared" si="4"/>
        <v>!</v>
      </c>
      <c r="D139" s="27"/>
      <c r="E139" s="52"/>
      <c r="F139" s="61"/>
      <c r="G139" s="64" t="str">
        <f>IF(B139="","",Informationen!$C$12)</f>
        <v/>
      </c>
      <c r="H139" s="60" t="str">
        <f t="shared" si="5"/>
        <v/>
      </c>
    </row>
    <row r="140" spans="1:8" ht="50.1" customHeight="1">
      <c r="A140" s="25">
        <v>136</v>
      </c>
      <c r="B140" s="62"/>
      <c r="C140" s="26" t="str">
        <f t="shared" si="4"/>
        <v>!</v>
      </c>
      <c r="D140" s="27"/>
      <c r="E140" s="52"/>
      <c r="F140" s="61"/>
      <c r="G140" s="64" t="str">
        <f>IF(B140="","",Informationen!$C$12)</f>
        <v/>
      </c>
      <c r="H140" s="60" t="str">
        <f t="shared" si="5"/>
        <v/>
      </c>
    </row>
    <row r="141" spans="1:8" ht="50.1" customHeight="1">
      <c r="A141" s="25">
        <v>137</v>
      </c>
      <c r="B141" s="62"/>
      <c r="C141" s="26" t="str">
        <f t="shared" si="4"/>
        <v>!</v>
      </c>
      <c r="D141" s="27"/>
      <c r="E141" s="52"/>
      <c r="F141" s="61"/>
      <c r="G141" s="64" t="str">
        <f>IF(B141="","",Informationen!$C$12)</f>
        <v/>
      </c>
      <c r="H141" s="60" t="str">
        <f t="shared" si="5"/>
        <v/>
      </c>
    </row>
    <row r="142" spans="1:8" ht="50.1" customHeight="1">
      <c r="A142" s="25">
        <v>138</v>
      </c>
      <c r="B142" s="62"/>
      <c r="C142" s="26" t="str">
        <f t="shared" si="4"/>
        <v>!</v>
      </c>
      <c r="D142" s="27"/>
      <c r="E142" s="52"/>
      <c r="F142" s="61"/>
      <c r="G142" s="64" t="str">
        <f>IF(B142="","",Informationen!$C$12)</f>
        <v/>
      </c>
      <c r="H142" s="60" t="str">
        <f t="shared" si="5"/>
        <v/>
      </c>
    </row>
    <row r="143" spans="1:8" ht="50.1" customHeight="1">
      <c r="A143" s="25">
        <v>139</v>
      </c>
      <c r="B143" s="62"/>
      <c r="C143" s="26" t="str">
        <f t="shared" si="4"/>
        <v>!</v>
      </c>
      <c r="D143" s="27"/>
      <c r="E143" s="52"/>
      <c r="F143" s="61"/>
      <c r="G143" s="64" t="str">
        <f>IF(B143="","",Informationen!$C$12)</f>
        <v/>
      </c>
      <c r="H143" s="60" t="str">
        <f t="shared" si="5"/>
        <v/>
      </c>
    </row>
    <row r="144" spans="1:8" ht="50.1" customHeight="1">
      <c r="A144" s="25">
        <v>140</v>
      </c>
      <c r="B144" s="62"/>
      <c r="C144" s="26" t="str">
        <f t="shared" si="4"/>
        <v>!</v>
      </c>
      <c r="D144" s="27"/>
      <c r="E144" s="52"/>
      <c r="F144" s="61"/>
      <c r="G144" s="64" t="str">
        <f>IF(B144="","",Informationen!$C$12)</f>
        <v/>
      </c>
      <c r="H144" s="60" t="str">
        <f t="shared" si="5"/>
        <v/>
      </c>
    </row>
    <row r="145" spans="1:8" ht="50.1" customHeight="1">
      <c r="A145" s="25">
        <v>141</v>
      </c>
      <c r="B145" s="62"/>
      <c r="C145" s="26" t="str">
        <f t="shared" si="4"/>
        <v>!</v>
      </c>
      <c r="D145" s="27"/>
      <c r="E145" s="52"/>
      <c r="F145" s="61"/>
      <c r="G145" s="64" t="str">
        <f>IF(B145="","",Informationen!$C$12)</f>
        <v/>
      </c>
      <c r="H145" s="60" t="str">
        <f t="shared" si="5"/>
        <v/>
      </c>
    </row>
    <row r="146" spans="1:8" ht="50.1" customHeight="1">
      <c r="A146" s="25">
        <v>142</v>
      </c>
      <c r="B146" s="62"/>
      <c r="C146" s="26" t="str">
        <f t="shared" si="4"/>
        <v>!</v>
      </c>
      <c r="D146" s="27"/>
      <c r="E146" s="52"/>
      <c r="F146" s="61"/>
      <c r="G146" s="64" t="str">
        <f>IF(B146="","",Informationen!$C$12)</f>
        <v/>
      </c>
      <c r="H146" s="60" t="str">
        <f t="shared" si="5"/>
        <v/>
      </c>
    </row>
    <row r="147" spans="1:8" ht="50.1" customHeight="1">
      <c r="A147" s="25">
        <v>143</v>
      </c>
      <c r="B147" s="62"/>
      <c r="C147" s="26" t="str">
        <f t="shared" si="4"/>
        <v>!</v>
      </c>
      <c r="D147" s="27"/>
      <c r="E147" s="52"/>
      <c r="F147" s="61"/>
      <c r="G147" s="64" t="str">
        <f>IF(B147="","",Informationen!$C$12)</f>
        <v/>
      </c>
      <c r="H147" s="60" t="str">
        <f t="shared" si="5"/>
        <v/>
      </c>
    </row>
    <row r="148" spans="1:8" ht="50.1" customHeight="1">
      <c r="A148" s="25">
        <v>144</v>
      </c>
      <c r="B148" s="62"/>
      <c r="C148" s="26" t="str">
        <f t="shared" si="4"/>
        <v>!</v>
      </c>
      <c r="D148" s="27"/>
      <c r="E148" s="52"/>
      <c r="F148" s="61"/>
      <c r="G148" s="64" t="str">
        <f>IF(B148="","",Informationen!$C$12)</f>
        <v/>
      </c>
      <c r="H148" s="60" t="str">
        <f t="shared" si="5"/>
        <v/>
      </c>
    </row>
    <row r="149" spans="1:8" ht="50.1" customHeight="1">
      <c r="A149" s="25">
        <v>145</v>
      </c>
      <c r="B149" s="62"/>
      <c r="C149" s="26" t="str">
        <f t="shared" si="4"/>
        <v>!</v>
      </c>
      <c r="D149" s="27"/>
      <c r="E149" s="52"/>
      <c r="F149" s="61"/>
      <c r="G149" s="64" t="str">
        <f>IF(B149="","",Informationen!$C$12)</f>
        <v/>
      </c>
      <c r="H149" s="60" t="str">
        <f t="shared" si="5"/>
        <v/>
      </c>
    </row>
    <row r="150" spans="1:8" ht="50.1" customHeight="1">
      <c r="A150" s="25">
        <v>146</v>
      </c>
      <c r="B150" s="62"/>
      <c r="C150" s="26" t="str">
        <f t="shared" si="4"/>
        <v>!</v>
      </c>
      <c r="D150" s="27"/>
      <c r="E150" s="52"/>
      <c r="F150" s="61"/>
      <c r="G150" s="64" t="str">
        <f>IF(B150="","",Informationen!$C$12)</f>
        <v/>
      </c>
      <c r="H150" s="60" t="str">
        <f t="shared" si="5"/>
        <v/>
      </c>
    </row>
    <row r="151" spans="1:8" ht="50.1" customHeight="1">
      <c r="A151" s="25">
        <v>147</v>
      </c>
      <c r="B151" s="62"/>
      <c r="C151" s="26" t="str">
        <f t="shared" si="4"/>
        <v>!</v>
      </c>
      <c r="D151" s="27"/>
      <c r="E151" s="52"/>
      <c r="F151" s="61"/>
      <c r="G151" s="64" t="str">
        <f>IF(B151="","",Informationen!$C$12)</f>
        <v/>
      </c>
      <c r="H151" s="60" t="str">
        <f t="shared" si="5"/>
        <v/>
      </c>
    </row>
    <row r="152" spans="1:8" ht="50.1" customHeight="1">
      <c r="A152" s="25">
        <v>148</v>
      </c>
      <c r="B152" s="62"/>
      <c r="C152" s="26" t="str">
        <f t="shared" si="4"/>
        <v>!</v>
      </c>
      <c r="D152" s="27"/>
      <c r="E152" s="52"/>
      <c r="F152" s="61"/>
      <c r="G152" s="64" t="str">
        <f>IF(B152="","",Informationen!$C$12)</f>
        <v/>
      </c>
      <c r="H152" s="60" t="str">
        <f t="shared" si="5"/>
        <v/>
      </c>
    </row>
    <row r="153" spans="1:8" ht="50.1" customHeight="1">
      <c r="A153" s="25">
        <v>149</v>
      </c>
      <c r="B153" s="62"/>
      <c r="C153" s="26" t="str">
        <f t="shared" si="4"/>
        <v>!</v>
      </c>
      <c r="D153" s="27"/>
      <c r="E153" s="52"/>
      <c r="F153" s="61"/>
      <c r="G153" s="64" t="str">
        <f>IF(B153="","",Informationen!$C$12)</f>
        <v/>
      </c>
      <c r="H153" s="60" t="str">
        <f t="shared" si="5"/>
        <v/>
      </c>
    </row>
    <row r="154" spans="1:8" ht="50.1" customHeight="1">
      <c r="A154" s="25">
        <v>150</v>
      </c>
      <c r="B154" s="62"/>
      <c r="C154" s="26" t="str">
        <f t="shared" si="4"/>
        <v>!</v>
      </c>
      <c r="D154" s="27"/>
      <c r="E154" s="52"/>
      <c r="F154" s="61"/>
      <c r="G154" s="64" t="str">
        <f>IF(B154="","",Informationen!$C$12)</f>
        <v/>
      </c>
      <c r="H154" s="60" t="str">
        <f t="shared" si="5"/>
        <v/>
      </c>
    </row>
    <row r="155" spans="1:8" ht="50.1" customHeight="1">
      <c r="A155" s="25">
        <v>151</v>
      </c>
      <c r="B155" s="62"/>
      <c r="C155" s="26" t="str">
        <f t="shared" si="4"/>
        <v>!</v>
      </c>
      <c r="D155" s="27"/>
      <c r="E155" s="52"/>
      <c r="F155" s="61"/>
      <c r="G155" s="64" t="str">
        <f>IF(B155="","",Informationen!$C$12)</f>
        <v/>
      </c>
      <c r="H155" s="60" t="str">
        <f t="shared" si="5"/>
        <v/>
      </c>
    </row>
    <row r="156" spans="1:8" ht="50.1" customHeight="1">
      <c r="A156" s="25">
        <v>152</v>
      </c>
      <c r="B156" s="62"/>
      <c r="C156" s="26" t="str">
        <f t="shared" si="4"/>
        <v>!</v>
      </c>
      <c r="D156" s="27"/>
      <c r="E156" s="52"/>
      <c r="F156" s="61"/>
      <c r="G156" s="64" t="str">
        <f>IF(B156="","",Informationen!$C$12)</f>
        <v/>
      </c>
      <c r="H156" s="60" t="str">
        <f t="shared" si="5"/>
        <v/>
      </c>
    </row>
    <row r="157" spans="1:8" ht="50.1" customHeight="1">
      <c r="A157" s="25">
        <v>153</v>
      </c>
      <c r="B157" s="62"/>
      <c r="C157" s="26" t="str">
        <f t="shared" si="4"/>
        <v>!</v>
      </c>
      <c r="D157" s="27"/>
      <c r="E157" s="52"/>
      <c r="F157" s="61"/>
      <c r="G157" s="64" t="str">
        <f>IF(B157="","",Informationen!$C$12)</f>
        <v/>
      </c>
      <c r="H157" s="60" t="str">
        <f t="shared" si="5"/>
        <v/>
      </c>
    </row>
    <row r="158" spans="1:8" ht="50.1" customHeight="1">
      <c r="A158" s="25">
        <v>154</v>
      </c>
      <c r="B158" s="62"/>
      <c r="C158" s="26" t="str">
        <f t="shared" si="4"/>
        <v>!</v>
      </c>
      <c r="D158" s="27"/>
      <c r="E158" s="52"/>
      <c r="F158" s="61"/>
      <c r="G158" s="64" t="str">
        <f>IF(B158="","",Informationen!$C$12)</f>
        <v/>
      </c>
      <c r="H158" s="60" t="str">
        <f t="shared" si="5"/>
        <v/>
      </c>
    </row>
    <row r="159" spans="1:8" ht="50.1" customHeight="1">
      <c r="A159" s="25">
        <v>155</v>
      </c>
      <c r="B159" s="62"/>
      <c r="C159" s="26" t="str">
        <f t="shared" si="4"/>
        <v>!</v>
      </c>
      <c r="D159" s="27"/>
      <c r="E159" s="52"/>
      <c r="F159" s="61"/>
      <c r="G159" s="64" t="str">
        <f>IF(B159="","",Informationen!$C$12)</f>
        <v/>
      </c>
      <c r="H159" s="60" t="str">
        <f t="shared" si="5"/>
        <v/>
      </c>
    </row>
    <row r="160" spans="1:8" ht="50.1" customHeight="1">
      <c r="A160" s="25">
        <v>156</v>
      </c>
      <c r="B160" s="62"/>
      <c r="C160" s="26" t="str">
        <f t="shared" si="4"/>
        <v>!</v>
      </c>
      <c r="D160" s="27"/>
      <c r="E160" s="52"/>
      <c r="F160" s="61"/>
      <c r="G160" s="64" t="str">
        <f>IF(B160="","",Informationen!$C$12)</f>
        <v/>
      </c>
      <c r="H160" s="60" t="str">
        <f t="shared" si="5"/>
        <v/>
      </c>
    </row>
    <row r="161" spans="1:8" ht="50.1" customHeight="1">
      <c r="A161" s="25">
        <v>157</v>
      </c>
      <c r="B161" s="62"/>
      <c r="C161" s="26" t="str">
        <f t="shared" si="4"/>
        <v>!</v>
      </c>
      <c r="D161" s="27"/>
      <c r="E161" s="52"/>
      <c r="F161" s="61"/>
      <c r="G161" s="64" t="str">
        <f>IF(B161="","",Informationen!$C$12)</f>
        <v/>
      </c>
      <c r="H161" s="60" t="str">
        <f t="shared" si="5"/>
        <v/>
      </c>
    </row>
    <row r="162" spans="1:8" ht="50.1" customHeight="1">
      <c r="A162" s="25">
        <v>158</v>
      </c>
      <c r="B162" s="62"/>
      <c r="C162" s="26" t="str">
        <f t="shared" si="4"/>
        <v>!</v>
      </c>
      <c r="D162" s="27"/>
      <c r="E162" s="52"/>
      <c r="F162" s="61"/>
      <c r="G162" s="64" t="str">
        <f>IF(B162="","",Informationen!$C$12)</f>
        <v/>
      </c>
      <c r="H162" s="60" t="str">
        <f t="shared" si="5"/>
        <v/>
      </c>
    </row>
    <row r="163" spans="1:8" ht="50.1" customHeight="1">
      <c r="A163" s="25">
        <v>159</v>
      </c>
      <c r="B163" s="62"/>
      <c r="C163" s="26" t="str">
        <f t="shared" si="4"/>
        <v>!</v>
      </c>
      <c r="D163" s="27"/>
      <c r="E163" s="52"/>
      <c r="F163" s="61"/>
      <c r="G163" s="64" t="str">
        <f>IF(B163="","",Informationen!$C$12)</f>
        <v/>
      </c>
      <c r="H163" s="60" t="str">
        <f t="shared" si="5"/>
        <v/>
      </c>
    </row>
    <row r="164" spans="1:8" ht="50.1" customHeight="1">
      <c r="A164" s="25">
        <v>160</v>
      </c>
      <c r="B164" s="62"/>
      <c r="C164" s="26" t="str">
        <f t="shared" si="4"/>
        <v>!</v>
      </c>
      <c r="D164" s="27"/>
      <c r="E164" s="52"/>
      <c r="F164" s="61"/>
      <c r="G164" s="64" t="str">
        <f>IF(B164="","",Informationen!$C$12)</f>
        <v/>
      </c>
      <c r="H164" s="60" t="str">
        <f t="shared" si="5"/>
        <v/>
      </c>
    </row>
    <row r="165" spans="1:8" ht="50.1" customHeight="1">
      <c r="A165" s="25">
        <v>161</v>
      </c>
      <c r="B165" s="62"/>
      <c r="C165" s="26" t="str">
        <f t="shared" si="4"/>
        <v>!</v>
      </c>
      <c r="D165" s="27"/>
      <c r="E165" s="52"/>
      <c r="F165" s="61"/>
      <c r="G165" s="64" t="str">
        <f>IF(B165="","",Informationen!$C$12)</f>
        <v/>
      </c>
      <c r="H165" s="60" t="str">
        <f t="shared" si="5"/>
        <v/>
      </c>
    </row>
    <row r="166" spans="1:8" ht="50.1" customHeight="1">
      <c r="A166" s="25">
        <v>162</v>
      </c>
      <c r="B166" s="62"/>
      <c r="C166" s="26" t="str">
        <f t="shared" si="4"/>
        <v>!</v>
      </c>
      <c r="D166" s="27"/>
      <c r="E166" s="52"/>
      <c r="F166" s="61"/>
      <c r="G166" s="64" t="str">
        <f>IF(B166="","",Informationen!$C$12)</f>
        <v/>
      </c>
      <c r="H166" s="60" t="str">
        <f t="shared" si="5"/>
        <v/>
      </c>
    </row>
    <row r="167" spans="1:8" ht="50.1" customHeight="1">
      <c r="A167" s="25">
        <v>163</v>
      </c>
      <c r="B167" s="62"/>
      <c r="C167" s="26" t="str">
        <f t="shared" si="4"/>
        <v>!</v>
      </c>
      <c r="D167" s="27"/>
      <c r="E167" s="52"/>
      <c r="F167" s="61"/>
      <c r="G167" s="64" t="str">
        <f>IF(B167="","",Informationen!$C$12)</f>
        <v/>
      </c>
      <c r="H167" s="60" t="str">
        <f t="shared" si="5"/>
        <v/>
      </c>
    </row>
    <row r="168" spans="1:8" ht="50.1" customHeight="1">
      <c r="A168" s="25">
        <v>164</v>
      </c>
      <c r="B168" s="62"/>
      <c r="C168" s="26" t="str">
        <f t="shared" si="4"/>
        <v>!</v>
      </c>
      <c r="D168" s="27"/>
      <c r="E168" s="52"/>
      <c r="F168" s="61"/>
      <c r="G168" s="64" t="str">
        <f>IF(B168="","",Informationen!$C$12)</f>
        <v/>
      </c>
      <c r="H168" s="60" t="str">
        <f t="shared" si="5"/>
        <v/>
      </c>
    </row>
    <row r="169" spans="1:8" ht="50.1" customHeight="1">
      <c r="A169" s="25">
        <v>165</v>
      </c>
      <c r="B169" s="62"/>
      <c r="C169" s="26" t="str">
        <f t="shared" si="4"/>
        <v>!</v>
      </c>
      <c r="D169" s="27"/>
      <c r="E169" s="52"/>
      <c r="F169" s="61"/>
      <c r="G169" s="64" t="str">
        <f>IF(B169="","",Informationen!$C$12)</f>
        <v/>
      </c>
      <c r="H169" s="60" t="str">
        <f t="shared" si="5"/>
        <v/>
      </c>
    </row>
    <row r="170" spans="1:8" ht="50.1" customHeight="1">
      <c r="A170" s="25">
        <v>166</v>
      </c>
      <c r="B170" s="62"/>
      <c r="C170" s="26" t="str">
        <f t="shared" si="4"/>
        <v>!</v>
      </c>
      <c r="D170" s="27"/>
      <c r="E170" s="52"/>
      <c r="F170" s="61"/>
      <c r="G170" s="64" t="str">
        <f>IF(B170="","",Informationen!$C$12)</f>
        <v/>
      </c>
      <c r="H170" s="60" t="str">
        <f t="shared" si="5"/>
        <v/>
      </c>
    </row>
    <row r="171" spans="1:8" ht="50.1" customHeight="1">
      <c r="A171" s="25">
        <v>167</v>
      </c>
      <c r="B171" s="62"/>
      <c r="C171" s="26" t="str">
        <f t="shared" si="4"/>
        <v>!</v>
      </c>
      <c r="D171" s="27"/>
      <c r="E171" s="52"/>
      <c r="F171" s="61"/>
      <c r="G171" s="64" t="str">
        <f>IF(B171="","",Informationen!$C$12)</f>
        <v/>
      </c>
      <c r="H171" s="60" t="str">
        <f t="shared" si="5"/>
        <v/>
      </c>
    </row>
    <row r="172" spans="1:8" ht="50.1" customHeight="1">
      <c r="A172" s="25">
        <v>168</v>
      </c>
      <c r="B172" s="62"/>
      <c r="C172" s="26" t="str">
        <f t="shared" si="4"/>
        <v>!</v>
      </c>
      <c r="D172" s="27"/>
      <c r="E172" s="52"/>
      <c r="F172" s="61"/>
      <c r="G172" s="64" t="str">
        <f>IF(B172="","",Informationen!$C$12)</f>
        <v/>
      </c>
      <c r="H172" s="60" t="str">
        <f t="shared" si="5"/>
        <v/>
      </c>
    </row>
    <row r="173" spans="1:8" ht="50.1" customHeight="1">
      <c r="A173" s="25">
        <v>169</v>
      </c>
      <c r="B173" s="62"/>
      <c r="C173" s="26" t="str">
        <f t="shared" si="4"/>
        <v>!</v>
      </c>
      <c r="D173" s="27"/>
      <c r="E173" s="52"/>
      <c r="F173" s="61"/>
      <c r="G173" s="64" t="str">
        <f>IF(B173="","",Informationen!$C$12)</f>
        <v/>
      </c>
      <c r="H173" s="60" t="str">
        <f t="shared" si="5"/>
        <v/>
      </c>
    </row>
    <row r="174" spans="1:8" ht="50.1" customHeight="1">
      <c r="A174" s="25">
        <v>170</v>
      </c>
      <c r="B174" s="62"/>
      <c r="C174" s="26" t="str">
        <f t="shared" si="4"/>
        <v>!</v>
      </c>
      <c r="D174" s="27"/>
      <c r="E174" s="52"/>
      <c r="F174" s="61"/>
      <c r="G174" s="64" t="str">
        <f>IF(B174="","",Informationen!$C$12)</f>
        <v/>
      </c>
      <c r="H174" s="60" t="str">
        <f t="shared" si="5"/>
        <v/>
      </c>
    </row>
    <row r="175" spans="1:8" ht="50.1" customHeight="1">
      <c r="A175" s="25">
        <v>171</v>
      </c>
      <c r="B175" s="62"/>
      <c r="C175" s="26" t="str">
        <f t="shared" si="4"/>
        <v>!</v>
      </c>
      <c r="D175" s="27"/>
      <c r="E175" s="52"/>
      <c r="F175" s="61"/>
      <c r="G175" s="64" t="str">
        <f>IF(B175="","",Informationen!$C$12)</f>
        <v/>
      </c>
      <c r="H175" s="60" t="str">
        <f t="shared" si="5"/>
        <v/>
      </c>
    </row>
    <row r="176" spans="1:8" ht="50.1" customHeight="1">
      <c r="A176" s="25">
        <v>172</v>
      </c>
      <c r="B176" s="62"/>
      <c r="C176" s="26" t="str">
        <f t="shared" si="4"/>
        <v>!</v>
      </c>
      <c r="D176" s="27"/>
      <c r="E176" s="52"/>
      <c r="F176" s="61"/>
      <c r="G176" s="64" t="str">
        <f>IF(B176="","",Informationen!$C$12)</f>
        <v/>
      </c>
      <c r="H176" s="60" t="str">
        <f t="shared" si="5"/>
        <v/>
      </c>
    </row>
    <row r="177" spans="1:8" ht="50.1" customHeight="1">
      <c r="A177" s="25">
        <v>173</v>
      </c>
      <c r="B177" s="62"/>
      <c r="C177" s="26" t="str">
        <f t="shared" si="4"/>
        <v>!</v>
      </c>
      <c r="D177" s="27"/>
      <c r="E177" s="52"/>
      <c r="F177" s="61"/>
      <c r="G177" s="64" t="str">
        <f>IF(B177="","",Informationen!$C$12)</f>
        <v/>
      </c>
      <c r="H177" s="60" t="str">
        <f t="shared" si="5"/>
        <v/>
      </c>
    </row>
    <row r="178" spans="1:8" ht="50.1" customHeight="1">
      <c r="A178" s="25">
        <v>174</v>
      </c>
      <c r="B178" s="62"/>
      <c r="C178" s="26" t="str">
        <f t="shared" si="4"/>
        <v>!</v>
      </c>
      <c r="D178" s="27"/>
      <c r="E178" s="52"/>
      <c r="F178" s="61"/>
      <c r="G178" s="64" t="str">
        <f>IF(B178="","",Informationen!$C$12)</f>
        <v/>
      </c>
      <c r="H178" s="60" t="str">
        <f t="shared" si="5"/>
        <v/>
      </c>
    </row>
    <row r="179" spans="1:8" ht="50.1" customHeight="1">
      <c r="A179" s="25">
        <v>175</v>
      </c>
      <c r="B179" s="62"/>
      <c r="C179" s="26" t="str">
        <f t="shared" si="4"/>
        <v>!</v>
      </c>
      <c r="D179" s="27"/>
      <c r="E179" s="52"/>
      <c r="F179" s="61"/>
      <c r="G179" s="64" t="str">
        <f>IF(B179="","",Informationen!$C$12)</f>
        <v/>
      </c>
      <c r="H179" s="60" t="str">
        <f t="shared" si="5"/>
        <v/>
      </c>
    </row>
    <row r="180" spans="1:8" ht="50.1" customHeight="1">
      <c r="A180" s="25">
        <v>176</v>
      </c>
      <c r="B180" s="62"/>
      <c r="C180" s="26" t="str">
        <f t="shared" si="4"/>
        <v>!</v>
      </c>
      <c r="D180" s="27"/>
      <c r="E180" s="52"/>
      <c r="F180" s="61"/>
      <c r="G180" s="64" t="str">
        <f>IF(B180="","",Informationen!$C$12)</f>
        <v/>
      </c>
      <c r="H180" s="60" t="str">
        <f t="shared" si="5"/>
        <v/>
      </c>
    </row>
    <row r="181" spans="1:8" ht="50.1" customHeight="1">
      <c r="A181" s="25">
        <v>177</v>
      </c>
      <c r="B181" s="62"/>
      <c r="C181" s="26" t="str">
        <f t="shared" si="4"/>
        <v>!</v>
      </c>
      <c r="D181" s="27"/>
      <c r="E181" s="52"/>
      <c r="F181" s="61"/>
      <c r="G181" s="64" t="str">
        <f>IF(B181="","",Informationen!$C$12)</f>
        <v/>
      </c>
      <c r="H181" s="60" t="str">
        <f t="shared" si="5"/>
        <v/>
      </c>
    </row>
    <row r="182" spans="1:8" ht="50.1" customHeight="1">
      <c r="A182" s="25">
        <v>178</v>
      </c>
      <c r="B182" s="62"/>
      <c r="C182" s="26" t="str">
        <f t="shared" si="4"/>
        <v>!</v>
      </c>
      <c r="D182" s="27"/>
      <c r="E182" s="52"/>
      <c r="F182" s="61"/>
      <c r="G182" s="64" t="str">
        <f>IF(B182="","",Informationen!$C$12)</f>
        <v/>
      </c>
      <c r="H182" s="60" t="str">
        <f t="shared" si="5"/>
        <v/>
      </c>
    </row>
    <row r="183" spans="1:8" ht="50.1" customHeight="1">
      <c r="A183" s="25">
        <v>179</v>
      </c>
      <c r="B183" s="62"/>
      <c r="C183" s="26" t="str">
        <f t="shared" si="4"/>
        <v>!</v>
      </c>
      <c r="D183" s="27"/>
      <c r="E183" s="52"/>
      <c r="F183" s="61"/>
      <c r="G183" s="64" t="str">
        <f>IF(B183="","",Informationen!$C$12)</f>
        <v/>
      </c>
      <c r="H183" s="60" t="str">
        <f t="shared" si="5"/>
        <v/>
      </c>
    </row>
    <row r="184" spans="1:8" ht="50.1" customHeight="1">
      <c r="A184" s="25">
        <v>180</v>
      </c>
      <c r="B184" s="62"/>
      <c r="C184" s="26" t="str">
        <f t="shared" si="4"/>
        <v>!</v>
      </c>
      <c r="D184" s="27"/>
      <c r="E184" s="52"/>
      <c r="F184" s="61"/>
      <c r="G184" s="64" t="str">
        <f>IF(B184="","",Informationen!$C$12)</f>
        <v/>
      </c>
      <c r="H184" s="60" t="str">
        <f t="shared" si="5"/>
        <v/>
      </c>
    </row>
    <row r="185" spans="1:8" ht="50.1" customHeight="1">
      <c r="A185" s="25">
        <v>181</v>
      </c>
      <c r="B185" s="62"/>
      <c r="C185" s="26" t="str">
        <f t="shared" si="4"/>
        <v>!</v>
      </c>
      <c r="D185" s="27"/>
      <c r="E185" s="52"/>
      <c r="F185" s="61"/>
      <c r="G185" s="64" t="str">
        <f>IF(B185="","",Informationen!$C$12)</f>
        <v/>
      </c>
      <c r="H185" s="60" t="str">
        <f t="shared" si="5"/>
        <v/>
      </c>
    </row>
    <row r="186" spans="1:8" ht="50.1" customHeight="1">
      <c r="A186" s="25">
        <v>182</v>
      </c>
      <c r="B186" s="62"/>
      <c r="C186" s="26" t="str">
        <f t="shared" si="4"/>
        <v>!</v>
      </c>
      <c r="D186" s="27"/>
      <c r="E186" s="52"/>
      <c r="F186" s="61"/>
      <c r="G186" s="64" t="str">
        <f>IF(B186="","",Informationen!$C$12)</f>
        <v/>
      </c>
      <c r="H186" s="60" t="str">
        <f t="shared" si="5"/>
        <v/>
      </c>
    </row>
    <row r="187" spans="1:8" ht="50.1" customHeight="1">
      <c r="A187" s="25">
        <v>183</v>
      </c>
      <c r="B187" s="62"/>
      <c r="C187" s="26" t="str">
        <f t="shared" si="4"/>
        <v>!</v>
      </c>
      <c r="D187" s="27"/>
      <c r="E187" s="52"/>
      <c r="F187" s="61"/>
      <c r="G187" s="64" t="str">
        <f>IF(B187="","",Informationen!$C$12)</f>
        <v/>
      </c>
      <c r="H187" s="60" t="str">
        <f t="shared" si="5"/>
        <v/>
      </c>
    </row>
    <row r="188" spans="1:8" ht="50.1" customHeight="1">
      <c r="A188" s="25">
        <v>184</v>
      </c>
      <c r="B188" s="62"/>
      <c r="C188" s="26" t="str">
        <f t="shared" si="4"/>
        <v>!</v>
      </c>
      <c r="D188" s="27"/>
      <c r="E188" s="52"/>
      <c r="F188" s="61"/>
      <c r="G188" s="64" t="str">
        <f>IF(B188="","",Informationen!$C$12)</f>
        <v/>
      </c>
      <c r="H188" s="60" t="str">
        <f t="shared" si="5"/>
        <v/>
      </c>
    </row>
    <row r="189" spans="1:8" ht="50.1" customHeight="1">
      <c r="A189" s="25">
        <v>185</v>
      </c>
      <c r="B189" s="62"/>
      <c r="C189" s="26" t="str">
        <f t="shared" si="4"/>
        <v>!</v>
      </c>
      <c r="D189" s="27"/>
      <c r="E189" s="52"/>
      <c r="F189" s="61"/>
      <c r="G189" s="64" t="str">
        <f>IF(B189="","",Informationen!$C$12)</f>
        <v/>
      </c>
      <c r="H189" s="60" t="str">
        <f t="shared" si="5"/>
        <v/>
      </c>
    </row>
    <row r="190" spans="1:8" ht="50.1" customHeight="1">
      <c r="A190" s="25">
        <v>186</v>
      </c>
      <c r="B190" s="62"/>
      <c r="C190" s="26" t="str">
        <f t="shared" si="4"/>
        <v>!</v>
      </c>
      <c r="D190" s="27"/>
      <c r="E190" s="52"/>
      <c r="F190" s="61"/>
      <c r="G190" s="64" t="str">
        <f>IF(B190="","",Informationen!$C$12)</f>
        <v/>
      </c>
      <c r="H190" s="60" t="str">
        <f t="shared" si="5"/>
        <v/>
      </c>
    </row>
    <row r="191" spans="1:8" ht="50.1" customHeight="1">
      <c r="A191" s="25">
        <v>187</v>
      </c>
      <c r="B191" s="62"/>
      <c r="C191" s="26" t="str">
        <f t="shared" si="4"/>
        <v>!</v>
      </c>
      <c r="D191" s="27"/>
      <c r="E191" s="52"/>
      <c r="F191" s="61"/>
      <c r="G191" s="64" t="str">
        <f>IF(B191="","",Informationen!$C$12)</f>
        <v/>
      </c>
      <c r="H191" s="60" t="str">
        <f t="shared" si="5"/>
        <v/>
      </c>
    </row>
    <row r="192" spans="1:8" ht="50.1" customHeight="1">
      <c r="A192" s="25">
        <v>188</v>
      </c>
      <c r="B192" s="62"/>
      <c r="C192" s="26" t="str">
        <f t="shared" si="4"/>
        <v>!</v>
      </c>
      <c r="D192" s="27"/>
      <c r="E192" s="52"/>
      <c r="F192" s="61"/>
      <c r="G192" s="64" t="str">
        <f>IF(B192="","",Informationen!$C$12)</f>
        <v/>
      </c>
      <c r="H192" s="60" t="str">
        <f t="shared" si="5"/>
        <v/>
      </c>
    </row>
    <row r="193" spans="1:8" ht="50.1" customHeight="1">
      <c r="A193" s="25">
        <v>189</v>
      </c>
      <c r="B193" s="62"/>
      <c r="C193" s="26" t="str">
        <f t="shared" si="4"/>
        <v>!</v>
      </c>
      <c r="D193" s="27"/>
      <c r="E193" s="52"/>
      <c r="F193" s="61"/>
      <c r="G193" s="64" t="str">
        <f>IF(B193="","",Informationen!$C$12)</f>
        <v/>
      </c>
      <c r="H193" s="60" t="str">
        <f t="shared" si="5"/>
        <v/>
      </c>
    </row>
    <row r="194" spans="1:8" ht="50.1" customHeight="1">
      <c r="A194" s="25">
        <v>190</v>
      </c>
      <c r="B194" s="62"/>
      <c r="C194" s="26" t="str">
        <f t="shared" si="4"/>
        <v>!</v>
      </c>
      <c r="D194" s="27"/>
      <c r="E194" s="52"/>
      <c r="F194" s="61"/>
      <c r="G194" s="64" t="str">
        <f>IF(B194="","",Informationen!$C$12)</f>
        <v/>
      </c>
      <c r="H194" s="60" t="str">
        <f t="shared" si="5"/>
        <v/>
      </c>
    </row>
    <row r="195" spans="1:8" ht="50.1" customHeight="1">
      <c r="A195" s="25">
        <v>191</v>
      </c>
      <c r="B195" s="62"/>
      <c r="C195" s="26" t="str">
        <f t="shared" si="4"/>
        <v>!</v>
      </c>
      <c r="D195" s="27"/>
      <c r="E195" s="52"/>
      <c r="F195" s="61"/>
      <c r="G195" s="64" t="str">
        <f>IF(B195="","",Informationen!$C$12)</f>
        <v/>
      </c>
      <c r="H195" s="60" t="str">
        <f t="shared" si="5"/>
        <v/>
      </c>
    </row>
    <row r="196" spans="1:8" ht="50.1" customHeight="1">
      <c r="A196" s="25">
        <v>192</v>
      </c>
      <c r="B196" s="62"/>
      <c r="C196" s="26" t="str">
        <f t="shared" si="4"/>
        <v>!</v>
      </c>
      <c r="D196" s="27"/>
      <c r="E196" s="52"/>
      <c r="F196" s="61"/>
      <c r="G196" s="64" t="str">
        <f>IF(B196="","",Informationen!$C$12)</f>
        <v/>
      </c>
      <c r="H196" s="60" t="str">
        <f t="shared" si="5"/>
        <v/>
      </c>
    </row>
    <row r="197" spans="1:8" ht="50.1" customHeight="1">
      <c r="A197" s="25">
        <v>193</v>
      </c>
      <c r="B197" s="62"/>
      <c r="C197" s="26" t="str">
        <f t="shared" ref="C197:C260" si="6">IF(AND(ISTEXT(B197),ISTEXT(G197)),"-","!")</f>
        <v>!</v>
      </c>
      <c r="D197" s="27"/>
      <c r="E197" s="52"/>
      <c r="F197" s="61"/>
      <c r="G197" s="64" t="str">
        <f>IF(B197="","",Informationen!$C$12)</f>
        <v/>
      </c>
      <c r="H197" s="60" t="str">
        <f t="shared" ref="H197:H260" si="7">IF(LEN(F197)&gt;3299,"In der Spalte 'Stellungnahme' befinden sich zu viele Zeichen, bitte nutzen Sie eine weitere Zeile.","")</f>
        <v/>
      </c>
    </row>
    <row r="198" spans="1:8" ht="50.1" customHeight="1">
      <c r="A198" s="25">
        <v>194</v>
      </c>
      <c r="B198" s="62"/>
      <c r="C198" s="26" t="str">
        <f t="shared" si="6"/>
        <v>!</v>
      </c>
      <c r="D198" s="27"/>
      <c r="E198" s="52"/>
      <c r="F198" s="61"/>
      <c r="G198" s="64" t="str">
        <f>IF(B198="","",Informationen!$C$12)</f>
        <v/>
      </c>
      <c r="H198" s="60" t="str">
        <f t="shared" si="7"/>
        <v/>
      </c>
    </row>
    <row r="199" spans="1:8" ht="50.1" customHeight="1">
      <c r="A199" s="25">
        <v>195</v>
      </c>
      <c r="B199" s="62"/>
      <c r="C199" s="26" t="str">
        <f t="shared" si="6"/>
        <v>!</v>
      </c>
      <c r="D199" s="27"/>
      <c r="E199" s="52"/>
      <c r="F199" s="61"/>
      <c r="G199" s="64" t="str">
        <f>IF(B199="","",Informationen!$C$12)</f>
        <v/>
      </c>
      <c r="H199" s="60" t="str">
        <f t="shared" si="7"/>
        <v/>
      </c>
    </row>
    <row r="200" spans="1:8" ht="50.1" customHeight="1">
      <c r="A200" s="25">
        <v>196</v>
      </c>
      <c r="B200" s="62"/>
      <c r="C200" s="26" t="str">
        <f t="shared" si="6"/>
        <v>!</v>
      </c>
      <c r="D200" s="27"/>
      <c r="E200" s="52"/>
      <c r="F200" s="61"/>
      <c r="G200" s="64" t="str">
        <f>IF(B200="","",Informationen!$C$12)</f>
        <v/>
      </c>
      <c r="H200" s="60" t="str">
        <f t="shared" si="7"/>
        <v/>
      </c>
    </row>
    <row r="201" spans="1:8" ht="50.1" customHeight="1">
      <c r="A201" s="25">
        <v>197</v>
      </c>
      <c r="B201" s="62"/>
      <c r="C201" s="26" t="str">
        <f t="shared" si="6"/>
        <v>!</v>
      </c>
      <c r="D201" s="27"/>
      <c r="E201" s="52"/>
      <c r="F201" s="61"/>
      <c r="G201" s="64" t="str">
        <f>IF(B201="","",Informationen!$C$12)</f>
        <v/>
      </c>
      <c r="H201" s="60" t="str">
        <f t="shared" si="7"/>
        <v/>
      </c>
    </row>
    <row r="202" spans="1:8" ht="50.1" customHeight="1">
      <c r="A202" s="25">
        <v>198</v>
      </c>
      <c r="B202" s="62"/>
      <c r="C202" s="26" t="str">
        <f t="shared" si="6"/>
        <v>!</v>
      </c>
      <c r="D202" s="27"/>
      <c r="E202" s="52"/>
      <c r="F202" s="61"/>
      <c r="G202" s="64" t="str">
        <f>IF(B202="","",Informationen!$C$12)</f>
        <v/>
      </c>
      <c r="H202" s="60" t="str">
        <f t="shared" si="7"/>
        <v/>
      </c>
    </row>
    <row r="203" spans="1:8" ht="50.1" customHeight="1">
      <c r="A203" s="25">
        <v>199</v>
      </c>
      <c r="B203" s="62"/>
      <c r="C203" s="26" t="str">
        <f t="shared" si="6"/>
        <v>!</v>
      </c>
      <c r="D203" s="27"/>
      <c r="E203" s="52"/>
      <c r="F203" s="61"/>
      <c r="G203" s="64" t="str">
        <f>IF(B203="","",Informationen!$C$12)</f>
        <v/>
      </c>
      <c r="H203" s="60" t="str">
        <f t="shared" si="7"/>
        <v/>
      </c>
    </row>
    <row r="204" spans="1:8" ht="50.1" customHeight="1">
      <c r="A204" s="25">
        <v>200</v>
      </c>
      <c r="B204" s="62"/>
      <c r="C204" s="26" t="str">
        <f t="shared" si="6"/>
        <v>!</v>
      </c>
      <c r="D204" s="27"/>
      <c r="E204" s="52"/>
      <c r="F204" s="61"/>
      <c r="G204" s="64" t="str">
        <f>IF(B204="","",Informationen!$C$12)</f>
        <v/>
      </c>
      <c r="H204" s="60" t="str">
        <f t="shared" si="7"/>
        <v/>
      </c>
    </row>
    <row r="205" spans="1:8" ht="50.1" customHeight="1">
      <c r="A205" s="25">
        <v>201</v>
      </c>
      <c r="B205" s="62"/>
      <c r="C205" s="26" t="str">
        <f t="shared" si="6"/>
        <v>!</v>
      </c>
      <c r="D205" s="27"/>
      <c r="E205" s="52"/>
      <c r="F205" s="61"/>
      <c r="G205" s="64" t="str">
        <f>IF(B205="","",Informationen!$C$12)</f>
        <v/>
      </c>
      <c r="H205" s="60" t="str">
        <f t="shared" si="7"/>
        <v/>
      </c>
    </row>
    <row r="206" spans="1:8" ht="50.1" customHeight="1">
      <c r="A206" s="25">
        <v>202</v>
      </c>
      <c r="B206" s="62"/>
      <c r="C206" s="26" t="str">
        <f t="shared" si="6"/>
        <v>!</v>
      </c>
      <c r="D206" s="27"/>
      <c r="E206" s="52"/>
      <c r="F206" s="61"/>
      <c r="G206" s="64" t="str">
        <f>IF(B206="","",Informationen!$C$12)</f>
        <v/>
      </c>
      <c r="H206" s="60" t="str">
        <f t="shared" si="7"/>
        <v/>
      </c>
    </row>
    <row r="207" spans="1:8" ht="50.1" customHeight="1">
      <c r="A207" s="25">
        <v>203</v>
      </c>
      <c r="B207" s="62"/>
      <c r="C207" s="26" t="str">
        <f t="shared" si="6"/>
        <v>!</v>
      </c>
      <c r="D207" s="27"/>
      <c r="E207" s="52"/>
      <c r="F207" s="61"/>
      <c r="G207" s="64" t="str">
        <f>IF(B207="","",Informationen!$C$12)</f>
        <v/>
      </c>
      <c r="H207" s="60" t="str">
        <f t="shared" si="7"/>
        <v/>
      </c>
    </row>
    <row r="208" spans="1:8" ht="50.1" customHeight="1">
      <c r="A208" s="25">
        <v>204</v>
      </c>
      <c r="B208" s="62"/>
      <c r="C208" s="26" t="str">
        <f t="shared" si="6"/>
        <v>!</v>
      </c>
      <c r="D208" s="27"/>
      <c r="E208" s="52"/>
      <c r="F208" s="61"/>
      <c r="G208" s="64" t="str">
        <f>IF(B208="","",Informationen!$C$12)</f>
        <v/>
      </c>
      <c r="H208" s="60" t="str">
        <f t="shared" si="7"/>
        <v/>
      </c>
    </row>
    <row r="209" spans="1:8" ht="50.1" customHeight="1">
      <c r="A209" s="25">
        <v>205</v>
      </c>
      <c r="B209" s="62"/>
      <c r="C209" s="26" t="str">
        <f t="shared" si="6"/>
        <v>!</v>
      </c>
      <c r="D209" s="27"/>
      <c r="E209" s="52"/>
      <c r="F209" s="61"/>
      <c r="G209" s="64" t="str">
        <f>IF(B209="","",Informationen!$C$12)</f>
        <v/>
      </c>
      <c r="H209" s="60" t="str">
        <f t="shared" si="7"/>
        <v/>
      </c>
    </row>
    <row r="210" spans="1:8" ht="50.1" customHeight="1">
      <c r="A210" s="25">
        <v>206</v>
      </c>
      <c r="B210" s="62"/>
      <c r="C210" s="26" t="str">
        <f t="shared" si="6"/>
        <v>!</v>
      </c>
      <c r="D210" s="27"/>
      <c r="E210" s="52"/>
      <c r="F210" s="61"/>
      <c r="G210" s="64" t="str">
        <f>IF(B210="","",Informationen!$C$12)</f>
        <v/>
      </c>
      <c r="H210" s="60" t="str">
        <f t="shared" si="7"/>
        <v/>
      </c>
    </row>
    <row r="211" spans="1:8" ht="50.1" customHeight="1">
      <c r="A211" s="25">
        <v>207</v>
      </c>
      <c r="B211" s="62"/>
      <c r="C211" s="26" t="str">
        <f t="shared" si="6"/>
        <v>!</v>
      </c>
      <c r="D211" s="27"/>
      <c r="E211" s="52"/>
      <c r="F211" s="61"/>
      <c r="G211" s="64" t="str">
        <f>IF(B211="","",Informationen!$C$12)</f>
        <v/>
      </c>
      <c r="H211" s="60" t="str">
        <f t="shared" si="7"/>
        <v/>
      </c>
    </row>
    <row r="212" spans="1:8" ht="50.1" customHeight="1">
      <c r="A212" s="25">
        <v>208</v>
      </c>
      <c r="B212" s="62"/>
      <c r="C212" s="26" t="str">
        <f t="shared" si="6"/>
        <v>!</v>
      </c>
      <c r="D212" s="27"/>
      <c r="E212" s="52"/>
      <c r="F212" s="61"/>
      <c r="G212" s="64" t="str">
        <f>IF(B212="","",Informationen!$C$12)</f>
        <v/>
      </c>
      <c r="H212" s="60" t="str">
        <f t="shared" si="7"/>
        <v/>
      </c>
    </row>
    <row r="213" spans="1:8" ht="50.1" customHeight="1">
      <c r="A213" s="25">
        <v>209</v>
      </c>
      <c r="B213" s="62"/>
      <c r="C213" s="26" t="str">
        <f t="shared" si="6"/>
        <v>!</v>
      </c>
      <c r="D213" s="27"/>
      <c r="E213" s="52"/>
      <c r="F213" s="61"/>
      <c r="G213" s="64" t="str">
        <f>IF(B213="","",Informationen!$C$12)</f>
        <v/>
      </c>
      <c r="H213" s="60" t="str">
        <f t="shared" si="7"/>
        <v/>
      </c>
    </row>
    <row r="214" spans="1:8" ht="50.1" customHeight="1">
      <c r="A214" s="25">
        <v>210</v>
      </c>
      <c r="B214" s="62"/>
      <c r="C214" s="26" t="str">
        <f t="shared" si="6"/>
        <v>!</v>
      </c>
      <c r="D214" s="27"/>
      <c r="E214" s="52"/>
      <c r="F214" s="61"/>
      <c r="G214" s="64" t="str">
        <f>IF(B214="","",Informationen!$C$12)</f>
        <v/>
      </c>
      <c r="H214" s="60" t="str">
        <f t="shared" si="7"/>
        <v/>
      </c>
    </row>
    <row r="215" spans="1:8" ht="50.1" customHeight="1">
      <c r="A215" s="25">
        <v>211</v>
      </c>
      <c r="B215" s="62"/>
      <c r="C215" s="26" t="str">
        <f t="shared" si="6"/>
        <v>!</v>
      </c>
      <c r="D215" s="27"/>
      <c r="E215" s="52"/>
      <c r="F215" s="61"/>
      <c r="G215" s="64" t="str">
        <f>IF(B215="","",Informationen!$C$12)</f>
        <v/>
      </c>
      <c r="H215" s="60" t="str">
        <f t="shared" si="7"/>
        <v/>
      </c>
    </row>
    <row r="216" spans="1:8" ht="50.1" customHeight="1">
      <c r="A216" s="25">
        <v>212</v>
      </c>
      <c r="B216" s="62"/>
      <c r="C216" s="26" t="str">
        <f t="shared" si="6"/>
        <v>!</v>
      </c>
      <c r="D216" s="27"/>
      <c r="E216" s="52"/>
      <c r="F216" s="61"/>
      <c r="G216" s="64" t="str">
        <f>IF(B216="","",Informationen!$C$12)</f>
        <v/>
      </c>
      <c r="H216" s="60" t="str">
        <f t="shared" si="7"/>
        <v/>
      </c>
    </row>
    <row r="217" spans="1:8" ht="50.1" customHeight="1">
      <c r="A217" s="25">
        <v>213</v>
      </c>
      <c r="B217" s="62"/>
      <c r="C217" s="26" t="str">
        <f t="shared" si="6"/>
        <v>!</v>
      </c>
      <c r="D217" s="27"/>
      <c r="E217" s="52"/>
      <c r="F217" s="61"/>
      <c r="G217" s="64" t="str">
        <f>IF(B217="","",Informationen!$C$12)</f>
        <v/>
      </c>
      <c r="H217" s="60" t="str">
        <f t="shared" si="7"/>
        <v/>
      </c>
    </row>
    <row r="218" spans="1:8" ht="50.1" customHeight="1">
      <c r="A218" s="25">
        <v>214</v>
      </c>
      <c r="B218" s="62"/>
      <c r="C218" s="26" t="str">
        <f t="shared" si="6"/>
        <v>!</v>
      </c>
      <c r="D218" s="27"/>
      <c r="E218" s="52"/>
      <c r="F218" s="61"/>
      <c r="G218" s="64" t="str">
        <f>IF(B218="","",Informationen!$C$12)</f>
        <v/>
      </c>
      <c r="H218" s="60" t="str">
        <f t="shared" si="7"/>
        <v/>
      </c>
    </row>
    <row r="219" spans="1:8" ht="50.1" customHeight="1">
      <c r="A219" s="25">
        <v>215</v>
      </c>
      <c r="B219" s="62"/>
      <c r="C219" s="26" t="str">
        <f t="shared" si="6"/>
        <v>!</v>
      </c>
      <c r="D219" s="27"/>
      <c r="E219" s="52"/>
      <c r="F219" s="61"/>
      <c r="G219" s="64" t="str">
        <f>IF(B219="","",Informationen!$C$12)</f>
        <v/>
      </c>
      <c r="H219" s="60" t="str">
        <f t="shared" si="7"/>
        <v/>
      </c>
    </row>
    <row r="220" spans="1:8" ht="50.1" customHeight="1">
      <c r="A220" s="25">
        <v>216</v>
      </c>
      <c r="B220" s="62"/>
      <c r="C220" s="26" t="str">
        <f t="shared" si="6"/>
        <v>!</v>
      </c>
      <c r="D220" s="27"/>
      <c r="E220" s="52"/>
      <c r="F220" s="61"/>
      <c r="G220" s="64" t="str">
        <f>IF(B220="","",Informationen!$C$12)</f>
        <v/>
      </c>
      <c r="H220" s="60" t="str">
        <f t="shared" si="7"/>
        <v/>
      </c>
    </row>
    <row r="221" spans="1:8" ht="50.1" customHeight="1">
      <c r="A221" s="25">
        <v>217</v>
      </c>
      <c r="B221" s="62"/>
      <c r="C221" s="26" t="str">
        <f t="shared" si="6"/>
        <v>!</v>
      </c>
      <c r="D221" s="27"/>
      <c r="E221" s="52"/>
      <c r="F221" s="61"/>
      <c r="G221" s="64" t="str">
        <f>IF(B221="","",Informationen!$C$12)</f>
        <v/>
      </c>
      <c r="H221" s="60" t="str">
        <f t="shared" si="7"/>
        <v/>
      </c>
    </row>
    <row r="222" spans="1:8" ht="50.1" customHeight="1">
      <c r="A222" s="25">
        <v>218</v>
      </c>
      <c r="B222" s="62"/>
      <c r="C222" s="26" t="str">
        <f t="shared" si="6"/>
        <v>!</v>
      </c>
      <c r="D222" s="27"/>
      <c r="E222" s="52"/>
      <c r="F222" s="61"/>
      <c r="G222" s="64" t="str">
        <f>IF(B222="","",Informationen!$C$12)</f>
        <v/>
      </c>
      <c r="H222" s="60" t="str">
        <f t="shared" si="7"/>
        <v/>
      </c>
    </row>
    <row r="223" spans="1:8" ht="50.1" customHeight="1">
      <c r="A223" s="25">
        <v>219</v>
      </c>
      <c r="B223" s="62"/>
      <c r="C223" s="26" t="str">
        <f t="shared" si="6"/>
        <v>!</v>
      </c>
      <c r="D223" s="27"/>
      <c r="E223" s="52"/>
      <c r="F223" s="61"/>
      <c r="G223" s="64" t="str">
        <f>IF(B223="","",Informationen!$C$12)</f>
        <v/>
      </c>
      <c r="H223" s="60" t="str">
        <f t="shared" si="7"/>
        <v/>
      </c>
    </row>
    <row r="224" spans="1:8" ht="50.1" customHeight="1">
      <c r="A224" s="25">
        <v>220</v>
      </c>
      <c r="B224" s="62"/>
      <c r="C224" s="26" t="str">
        <f t="shared" si="6"/>
        <v>!</v>
      </c>
      <c r="D224" s="27"/>
      <c r="E224" s="52"/>
      <c r="F224" s="61"/>
      <c r="G224" s="64" t="str">
        <f>IF(B224="","",Informationen!$C$12)</f>
        <v/>
      </c>
      <c r="H224" s="60" t="str">
        <f t="shared" si="7"/>
        <v/>
      </c>
    </row>
    <row r="225" spans="1:8" ht="50.1" customHeight="1">
      <c r="A225" s="25">
        <v>221</v>
      </c>
      <c r="B225" s="62"/>
      <c r="C225" s="26" t="str">
        <f t="shared" si="6"/>
        <v>!</v>
      </c>
      <c r="D225" s="27"/>
      <c r="E225" s="52"/>
      <c r="F225" s="61"/>
      <c r="G225" s="64" t="str">
        <f>IF(B225="","",Informationen!$C$12)</f>
        <v/>
      </c>
      <c r="H225" s="60" t="str">
        <f t="shared" si="7"/>
        <v/>
      </c>
    </row>
    <row r="226" spans="1:8" ht="50.1" customHeight="1">
      <c r="A226" s="25">
        <v>222</v>
      </c>
      <c r="B226" s="62"/>
      <c r="C226" s="26" t="str">
        <f t="shared" si="6"/>
        <v>!</v>
      </c>
      <c r="D226" s="27"/>
      <c r="E226" s="52"/>
      <c r="F226" s="61"/>
      <c r="G226" s="64" t="str">
        <f>IF(B226="","",Informationen!$C$12)</f>
        <v/>
      </c>
      <c r="H226" s="60" t="str">
        <f t="shared" si="7"/>
        <v/>
      </c>
    </row>
    <row r="227" spans="1:8" ht="50.1" customHeight="1">
      <c r="A227" s="25">
        <v>223</v>
      </c>
      <c r="B227" s="62"/>
      <c r="C227" s="26" t="str">
        <f t="shared" si="6"/>
        <v>!</v>
      </c>
      <c r="D227" s="27"/>
      <c r="E227" s="52"/>
      <c r="F227" s="61"/>
      <c r="G227" s="64" t="str">
        <f>IF(B227="","",Informationen!$C$12)</f>
        <v/>
      </c>
      <c r="H227" s="60" t="str">
        <f t="shared" si="7"/>
        <v/>
      </c>
    </row>
    <row r="228" spans="1:8" ht="50.1" customHeight="1">
      <c r="A228" s="25">
        <v>224</v>
      </c>
      <c r="B228" s="62"/>
      <c r="C228" s="26" t="str">
        <f t="shared" si="6"/>
        <v>!</v>
      </c>
      <c r="D228" s="27"/>
      <c r="E228" s="52"/>
      <c r="F228" s="61"/>
      <c r="G228" s="64" t="str">
        <f>IF(B228="","",Informationen!$C$12)</f>
        <v/>
      </c>
      <c r="H228" s="60" t="str">
        <f t="shared" si="7"/>
        <v/>
      </c>
    </row>
    <row r="229" spans="1:8" ht="50.1" customHeight="1">
      <c r="A229" s="25">
        <v>225</v>
      </c>
      <c r="B229" s="62"/>
      <c r="C229" s="26" t="str">
        <f t="shared" si="6"/>
        <v>!</v>
      </c>
      <c r="D229" s="27"/>
      <c r="E229" s="52"/>
      <c r="F229" s="61"/>
      <c r="G229" s="64" t="str">
        <f>IF(B229="","",Informationen!$C$12)</f>
        <v/>
      </c>
      <c r="H229" s="60" t="str">
        <f t="shared" si="7"/>
        <v/>
      </c>
    </row>
    <row r="230" spans="1:8" ht="50.1" customHeight="1">
      <c r="A230" s="25">
        <v>226</v>
      </c>
      <c r="B230" s="62"/>
      <c r="C230" s="26" t="str">
        <f t="shared" si="6"/>
        <v>!</v>
      </c>
      <c r="D230" s="27"/>
      <c r="E230" s="52"/>
      <c r="F230" s="61"/>
      <c r="G230" s="64" t="str">
        <f>IF(B230="","",Informationen!$C$12)</f>
        <v/>
      </c>
      <c r="H230" s="60" t="str">
        <f t="shared" si="7"/>
        <v/>
      </c>
    </row>
    <row r="231" spans="1:8" ht="50.1" customHeight="1">
      <c r="A231" s="25">
        <v>227</v>
      </c>
      <c r="B231" s="62"/>
      <c r="C231" s="26" t="str">
        <f t="shared" si="6"/>
        <v>!</v>
      </c>
      <c r="D231" s="27"/>
      <c r="E231" s="52"/>
      <c r="F231" s="61"/>
      <c r="G231" s="64" t="str">
        <f>IF(B231="","",Informationen!$C$12)</f>
        <v/>
      </c>
      <c r="H231" s="60" t="str">
        <f t="shared" si="7"/>
        <v/>
      </c>
    </row>
    <row r="232" spans="1:8" ht="50.1" customHeight="1">
      <c r="A232" s="25">
        <v>228</v>
      </c>
      <c r="B232" s="62"/>
      <c r="C232" s="26" t="str">
        <f t="shared" si="6"/>
        <v>!</v>
      </c>
      <c r="D232" s="27"/>
      <c r="E232" s="52"/>
      <c r="F232" s="61"/>
      <c r="G232" s="64" t="str">
        <f>IF(B232="","",Informationen!$C$12)</f>
        <v/>
      </c>
      <c r="H232" s="60" t="str">
        <f t="shared" si="7"/>
        <v/>
      </c>
    </row>
    <row r="233" spans="1:8" ht="50.1" customHeight="1">
      <c r="A233" s="25">
        <v>229</v>
      </c>
      <c r="B233" s="62"/>
      <c r="C233" s="26" t="str">
        <f t="shared" si="6"/>
        <v>!</v>
      </c>
      <c r="D233" s="27"/>
      <c r="E233" s="52"/>
      <c r="F233" s="61"/>
      <c r="G233" s="64" t="str">
        <f>IF(B233="","",Informationen!$C$12)</f>
        <v/>
      </c>
      <c r="H233" s="60" t="str">
        <f t="shared" si="7"/>
        <v/>
      </c>
    </row>
    <row r="234" spans="1:8" ht="50.1" customHeight="1">
      <c r="A234" s="25">
        <v>230</v>
      </c>
      <c r="B234" s="62"/>
      <c r="C234" s="26" t="str">
        <f t="shared" si="6"/>
        <v>!</v>
      </c>
      <c r="D234" s="27"/>
      <c r="E234" s="52"/>
      <c r="F234" s="61"/>
      <c r="G234" s="64" t="str">
        <f>IF(B234="","",Informationen!$C$12)</f>
        <v/>
      </c>
      <c r="H234" s="60" t="str">
        <f t="shared" si="7"/>
        <v/>
      </c>
    </row>
    <row r="235" spans="1:8" ht="50.1" customHeight="1">
      <c r="A235" s="25">
        <v>231</v>
      </c>
      <c r="B235" s="62"/>
      <c r="C235" s="26" t="str">
        <f t="shared" si="6"/>
        <v>!</v>
      </c>
      <c r="D235" s="27"/>
      <c r="E235" s="52"/>
      <c r="F235" s="61"/>
      <c r="G235" s="64" t="str">
        <f>IF(B235="","",Informationen!$C$12)</f>
        <v/>
      </c>
      <c r="H235" s="60" t="str">
        <f t="shared" si="7"/>
        <v/>
      </c>
    </row>
    <row r="236" spans="1:8" ht="50.1" customHeight="1">
      <c r="A236" s="25">
        <v>232</v>
      </c>
      <c r="B236" s="62"/>
      <c r="C236" s="26" t="str">
        <f t="shared" si="6"/>
        <v>!</v>
      </c>
      <c r="D236" s="27"/>
      <c r="E236" s="52"/>
      <c r="F236" s="61"/>
      <c r="G236" s="64" t="str">
        <f>IF(B236="","",Informationen!$C$12)</f>
        <v/>
      </c>
      <c r="H236" s="60" t="str">
        <f t="shared" si="7"/>
        <v/>
      </c>
    </row>
    <row r="237" spans="1:8" ht="50.1" customHeight="1">
      <c r="A237" s="25">
        <v>233</v>
      </c>
      <c r="B237" s="62"/>
      <c r="C237" s="26" t="str">
        <f t="shared" si="6"/>
        <v>!</v>
      </c>
      <c r="D237" s="27"/>
      <c r="E237" s="52"/>
      <c r="F237" s="61"/>
      <c r="G237" s="64" t="str">
        <f>IF(B237="","",Informationen!$C$12)</f>
        <v/>
      </c>
      <c r="H237" s="60" t="str">
        <f t="shared" si="7"/>
        <v/>
      </c>
    </row>
    <row r="238" spans="1:8" ht="50.1" customHeight="1">
      <c r="A238" s="25">
        <v>234</v>
      </c>
      <c r="B238" s="62"/>
      <c r="C238" s="26" t="str">
        <f t="shared" si="6"/>
        <v>!</v>
      </c>
      <c r="D238" s="27"/>
      <c r="E238" s="52"/>
      <c r="F238" s="61"/>
      <c r="G238" s="64" t="str">
        <f>IF(B238="","",Informationen!$C$12)</f>
        <v/>
      </c>
      <c r="H238" s="60" t="str">
        <f t="shared" si="7"/>
        <v/>
      </c>
    </row>
    <row r="239" spans="1:8" ht="50.1" customHeight="1">
      <c r="A239" s="25">
        <v>235</v>
      </c>
      <c r="B239" s="62"/>
      <c r="C239" s="26" t="str">
        <f t="shared" si="6"/>
        <v>!</v>
      </c>
      <c r="D239" s="27"/>
      <c r="E239" s="52"/>
      <c r="F239" s="61"/>
      <c r="G239" s="64" t="str">
        <f>IF(B239="","",Informationen!$C$12)</f>
        <v/>
      </c>
      <c r="H239" s="60" t="str">
        <f t="shared" si="7"/>
        <v/>
      </c>
    </row>
    <row r="240" spans="1:8" ht="50.1" customHeight="1">
      <c r="A240" s="25">
        <v>236</v>
      </c>
      <c r="B240" s="62"/>
      <c r="C240" s="26" t="str">
        <f t="shared" si="6"/>
        <v>!</v>
      </c>
      <c r="D240" s="27"/>
      <c r="E240" s="52"/>
      <c r="F240" s="61"/>
      <c r="G240" s="64" t="str">
        <f>IF(B240="","",Informationen!$C$12)</f>
        <v/>
      </c>
      <c r="H240" s="60" t="str">
        <f t="shared" si="7"/>
        <v/>
      </c>
    </row>
    <row r="241" spans="1:8" ht="50.1" customHeight="1">
      <c r="A241" s="25">
        <v>237</v>
      </c>
      <c r="B241" s="62"/>
      <c r="C241" s="26" t="str">
        <f t="shared" si="6"/>
        <v>!</v>
      </c>
      <c r="D241" s="27"/>
      <c r="E241" s="52"/>
      <c r="F241" s="61"/>
      <c r="G241" s="64" t="str">
        <f>IF(B241="","",Informationen!$C$12)</f>
        <v/>
      </c>
      <c r="H241" s="60" t="str">
        <f t="shared" si="7"/>
        <v/>
      </c>
    </row>
    <row r="242" spans="1:8" ht="50.1" customHeight="1">
      <c r="A242" s="25">
        <v>238</v>
      </c>
      <c r="B242" s="62"/>
      <c r="C242" s="26" t="str">
        <f t="shared" si="6"/>
        <v>!</v>
      </c>
      <c r="D242" s="27"/>
      <c r="E242" s="52"/>
      <c r="F242" s="61"/>
      <c r="G242" s="64" t="str">
        <f>IF(B242="","",Informationen!$C$12)</f>
        <v/>
      </c>
      <c r="H242" s="60" t="str">
        <f t="shared" si="7"/>
        <v/>
      </c>
    </row>
    <row r="243" spans="1:8" ht="50.1" customHeight="1">
      <c r="A243" s="25">
        <v>239</v>
      </c>
      <c r="B243" s="62"/>
      <c r="C243" s="26" t="str">
        <f t="shared" si="6"/>
        <v>!</v>
      </c>
      <c r="D243" s="27"/>
      <c r="E243" s="52"/>
      <c r="F243" s="61"/>
      <c r="G243" s="64" t="str">
        <f>IF(B243="","",Informationen!$C$12)</f>
        <v/>
      </c>
      <c r="H243" s="60" t="str">
        <f t="shared" si="7"/>
        <v/>
      </c>
    </row>
    <row r="244" spans="1:8" ht="50.1" customHeight="1">
      <c r="A244" s="25">
        <v>240</v>
      </c>
      <c r="B244" s="62"/>
      <c r="C244" s="26" t="str">
        <f t="shared" si="6"/>
        <v>!</v>
      </c>
      <c r="D244" s="27"/>
      <c r="E244" s="52"/>
      <c r="F244" s="61"/>
      <c r="G244" s="64" t="str">
        <f>IF(B244="","",Informationen!$C$12)</f>
        <v/>
      </c>
      <c r="H244" s="60" t="str">
        <f t="shared" si="7"/>
        <v/>
      </c>
    </row>
    <row r="245" spans="1:8" ht="50.1" customHeight="1">
      <c r="A245" s="25">
        <v>241</v>
      </c>
      <c r="B245" s="62"/>
      <c r="C245" s="26" t="str">
        <f t="shared" si="6"/>
        <v>!</v>
      </c>
      <c r="D245" s="27"/>
      <c r="E245" s="52"/>
      <c r="F245" s="61"/>
      <c r="G245" s="64" t="str">
        <f>IF(B245="","",Informationen!$C$12)</f>
        <v/>
      </c>
      <c r="H245" s="60" t="str">
        <f t="shared" si="7"/>
        <v/>
      </c>
    </row>
    <row r="246" spans="1:8" ht="50.1" customHeight="1">
      <c r="A246" s="25">
        <v>242</v>
      </c>
      <c r="B246" s="62"/>
      <c r="C246" s="26" t="str">
        <f t="shared" si="6"/>
        <v>!</v>
      </c>
      <c r="D246" s="27"/>
      <c r="E246" s="52"/>
      <c r="F246" s="61"/>
      <c r="G246" s="64" t="str">
        <f>IF(B246="","",Informationen!$C$12)</f>
        <v/>
      </c>
      <c r="H246" s="60" t="str">
        <f t="shared" si="7"/>
        <v/>
      </c>
    </row>
    <row r="247" spans="1:8" ht="50.1" customHeight="1">
      <c r="A247" s="25">
        <v>243</v>
      </c>
      <c r="B247" s="62"/>
      <c r="C247" s="26" t="str">
        <f t="shared" si="6"/>
        <v>!</v>
      </c>
      <c r="D247" s="27"/>
      <c r="E247" s="52"/>
      <c r="F247" s="61"/>
      <c r="G247" s="64" t="str">
        <f>IF(B247="","",Informationen!$C$12)</f>
        <v/>
      </c>
      <c r="H247" s="60" t="str">
        <f t="shared" si="7"/>
        <v/>
      </c>
    </row>
    <row r="248" spans="1:8" ht="50.1" customHeight="1">
      <c r="A248" s="25">
        <v>244</v>
      </c>
      <c r="B248" s="62"/>
      <c r="C248" s="26" t="str">
        <f t="shared" si="6"/>
        <v>!</v>
      </c>
      <c r="D248" s="27"/>
      <c r="E248" s="52"/>
      <c r="F248" s="61"/>
      <c r="G248" s="64" t="str">
        <f>IF(B248="","",Informationen!$C$12)</f>
        <v/>
      </c>
      <c r="H248" s="60" t="str">
        <f t="shared" si="7"/>
        <v/>
      </c>
    </row>
    <row r="249" spans="1:8" ht="50.1" customHeight="1">
      <c r="A249" s="25">
        <v>245</v>
      </c>
      <c r="B249" s="62"/>
      <c r="C249" s="26" t="str">
        <f t="shared" si="6"/>
        <v>!</v>
      </c>
      <c r="D249" s="27"/>
      <c r="E249" s="52"/>
      <c r="F249" s="61"/>
      <c r="G249" s="64" t="str">
        <f>IF(B249="","",Informationen!$C$12)</f>
        <v/>
      </c>
      <c r="H249" s="60" t="str">
        <f t="shared" si="7"/>
        <v/>
      </c>
    </row>
    <row r="250" spans="1:8" ht="50.1" customHeight="1">
      <c r="A250" s="25">
        <v>246</v>
      </c>
      <c r="B250" s="62"/>
      <c r="C250" s="26" t="str">
        <f t="shared" si="6"/>
        <v>!</v>
      </c>
      <c r="D250" s="27"/>
      <c r="E250" s="52"/>
      <c r="F250" s="61"/>
      <c r="G250" s="64" t="str">
        <f>IF(B250="","",Informationen!$C$12)</f>
        <v/>
      </c>
      <c r="H250" s="60" t="str">
        <f t="shared" si="7"/>
        <v/>
      </c>
    </row>
    <row r="251" spans="1:8" ht="50.1" customHeight="1">
      <c r="A251" s="25">
        <v>247</v>
      </c>
      <c r="B251" s="62"/>
      <c r="C251" s="26" t="str">
        <f t="shared" si="6"/>
        <v>!</v>
      </c>
      <c r="D251" s="27"/>
      <c r="E251" s="52"/>
      <c r="F251" s="61"/>
      <c r="G251" s="64" t="str">
        <f>IF(B251="","",Informationen!$C$12)</f>
        <v/>
      </c>
      <c r="H251" s="60" t="str">
        <f t="shared" si="7"/>
        <v/>
      </c>
    </row>
    <row r="252" spans="1:8" ht="50.1" customHeight="1">
      <c r="A252" s="25">
        <v>248</v>
      </c>
      <c r="B252" s="62"/>
      <c r="C252" s="26" t="str">
        <f t="shared" si="6"/>
        <v>!</v>
      </c>
      <c r="D252" s="27"/>
      <c r="E252" s="52"/>
      <c r="F252" s="61"/>
      <c r="G252" s="64" t="str">
        <f>IF(B252="","",Informationen!$C$12)</f>
        <v/>
      </c>
      <c r="H252" s="60" t="str">
        <f t="shared" si="7"/>
        <v/>
      </c>
    </row>
    <row r="253" spans="1:8" ht="50.1" customHeight="1">
      <c r="A253" s="25">
        <v>249</v>
      </c>
      <c r="B253" s="62"/>
      <c r="C253" s="26" t="str">
        <f t="shared" si="6"/>
        <v>!</v>
      </c>
      <c r="D253" s="27"/>
      <c r="E253" s="52"/>
      <c r="F253" s="61"/>
      <c r="G253" s="64" t="str">
        <f>IF(B253="","",Informationen!$C$12)</f>
        <v/>
      </c>
      <c r="H253" s="60" t="str">
        <f t="shared" si="7"/>
        <v/>
      </c>
    </row>
    <row r="254" spans="1:8" ht="50.1" customHeight="1">
      <c r="A254" s="25">
        <v>250</v>
      </c>
      <c r="B254" s="62"/>
      <c r="C254" s="26" t="str">
        <f t="shared" si="6"/>
        <v>!</v>
      </c>
      <c r="D254" s="27"/>
      <c r="E254" s="52"/>
      <c r="F254" s="61"/>
      <c r="G254" s="64" t="str">
        <f>IF(B254="","",Informationen!$C$12)</f>
        <v/>
      </c>
      <c r="H254" s="60" t="str">
        <f t="shared" si="7"/>
        <v/>
      </c>
    </row>
    <row r="255" spans="1:8" ht="50.1" customHeight="1">
      <c r="A255" s="25">
        <v>251</v>
      </c>
      <c r="B255" s="62"/>
      <c r="C255" s="26" t="str">
        <f t="shared" si="6"/>
        <v>!</v>
      </c>
      <c r="D255" s="27"/>
      <c r="E255" s="52"/>
      <c r="F255" s="61"/>
      <c r="G255" s="64" t="str">
        <f>IF(B255="","",Informationen!$C$12)</f>
        <v/>
      </c>
      <c r="H255" s="60" t="str">
        <f t="shared" si="7"/>
        <v/>
      </c>
    </row>
    <row r="256" spans="1:8" ht="50.1" customHeight="1">
      <c r="A256" s="25">
        <v>252</v>
      </c>
      <c r="B256" s="62"/>
      <c r="C256" s="26" t="str">
        <f t="shared" si="6"/>
        <v>!</v>
      </c>
      <c r="D256" s="27"/>
      <c r="E256" s="52"/>
      <c r="F256" s="61"/>
      <c r="G256" s="64" t="str">
        <f>IF(B256="","",Informationen!$C$12)</f>
        <v/>
      </c>
      <c r="H256" s="60" t="str">
        <f t="shared" si="7"/>
        <v/>
      </c>
    </row>
    <row r="257" spans="1:8" ht="50.1" customHeight="1">
      <c r="A257" s="25">
        <v>253</v>
      </c>
      <c r="B257" s="62"/>
      <c r="C257" s="26" t="str">
        <f t="shared" si="6"/>
        <v>!</v>
      </c>
      <c r="D257" s="27"/>
      <c r="E257" s="52"/>
      <c r="F257" s="61"/>
      <c r="G257" s="64" t="str">
        <f>IF(B257="","",Informationen!$C$12)</f>
        <v/>
      </c>
      <c r="H257" s="60" t="str">
        <f t="shared" si="7"/>
        <v/>
      </c>
    </row>
    <row r="258" spans="1:8" ht="50.1" customHeight="1">
      <c r="A258" s="25">
        <v>254</v>
      </c>
      <c r="B258" s="62"/>
      <c r="C258" s="26" t="str">
        <f t="shared" si="6"/>
        <v>!</v>
      </c>
      <c r="D258" s="27"/>
      <c r="E258" s="52"/>
      <c r="F258" s="61"/>
      <c r="G258" s="64" t="str">
        <f>IF(B258="","",Informationen!$C$12)</f>
        <v/>
      </c>
      <c r="H258" s="60" t="str">
        <f t="shared" si="7"/>
        <v/>
      </c>
    </row>
    <row r="259" spans="1:8" ht="50.1" customHeight="1">
      <c r="A259" s="25">
        <v>255</v>
      </c>
      <c r="B259" s="62"/>
      <c r="C259" s="26" t="str">
        <f t="shared" si="6"/>
        <v>!</v>
      </c>
      <c r="D259" s="27"/>
      <c r="E259" s="52"/>
      <c r="F259" s="61"/>
      <c r="G259" s="64" t="str">
        <f>IF(B259="","",Informationen!$C$12)</f>
        <v/>
      </c>
      <c r="H259" s="60" t="str">
        <f t="shared" si="7"/>
        <v/>
      </c>
    </row>
    <row r="260" spans="1:8" ht="50.1" customHeight="1">
      <c r="A260" s="25">
        <v>256</v>
      </c>
      <c r="B260" s="62"/>
      <c r="C260" s="26" t="str">
        <f t="shared" si="6"/>
        <v>!</v>
      </c>
      <c r="D260" s="27"/>
      <c r="E260" s="52"/>
      <c r="F260" s="61"/>
      <c r="G260" s="64" t="str">
        <f>IF(B260="","",Informationen!$C$12)</f>
        <v/>
      </c>
      <c r="H260" s="60" t="str">
        <f t="shared" si="7"/>
        <v/>
      </c>
    </row>
    <row r="261" spans="1:8" ht="50.1" customHeight="1">
      <c r="A261" s="25">
        <v>257</v>
      </c>
      <c r="B261" s="62"/>
      <c r="C261" s="26" t="str">
        <f t="shared" ref="C261:C324" si="8">IF(AND(ISTEXT(B261),ISTEXT(G261)),"-","!")</f>
        <v>!</v>
      </c>
      <c r="D261" s="27"/>
      <c r="E261" s="52"/>
      <c r="F261" s="61"/>
      <c r="G261" s="64" t="str">
        <f>IF(B261="","",Informationen!$C$12)</f>
        <v/>
      </c>
      <c r="H261" s="60" t="str">
        <f t="shared" ref="H261:H296" si="9">IF(LEN(F261)&gt;3299,"In der Spalte 'Stellungnahme' befinden sich zu viele Zeichen, bitte nutzen Sie eine weitere Zeile.","")</f>
        <v/>
      </c>
    </row>
    <row r="262" spans="1:8" ht="50.1" customHeight="1">
      <c r="A262" s="25">
        <v>258</v>
      </c>
      <c r="B262" s="62"/>
      <c r="C262" s="26" t="str">
        <f t="shared" si="8"/>
        <v>!</v>
      </c>
      <c r="D262" s="27"/>
      <c r="E262" s="52"/>
      <c r="F262" s="61"/>
      <c r="G262" s="64" t="str">
        <f>IF(B262="","",Informationen!$C$12)</f>
        <v/>
      </c>
      <c r="H262" s="60" t="str">
        <f t="shared" si="9"/>
        <v/>
      </c>
    </row>
    <row r="263" spans="1:8" ht="50.1" customHeight="1">
      <c r="A263" s="25">
        <v>259</v>
      </c>
      <c r="B263" s="62"/>
      <c r="C263" s="26" t="str">
        <f t="shared" si="8"/>
        <v>!</v>
      </c>
      <c r="D263" s="27"/>
      <c r="E263" s="52"/>
      <c r="F263" s="61"/>
      <c r="G263" s="64" t="str">
        <f>IF(B263="","",Informationen!$C$12)</f>
        <v/>
      </c>
      <c r="H263" s="60" t="str">
        <f t="shared" si="9"/>
        <v/>
      </c>
    </row>
    <row r="264" spans="1:8" ht="50.1" customHeight="1">
      <c r="A264" s="25">
        <v>260</v>
      </c>
      <c r="B264" s="62"/>
      <c r="C264" s="26" t="str">
        <f t="shared" si="8"/>
        <v>!</v>
      </c>
      <c r="D264" s="27"/>
      <c r="E264" s="52"/>
      <c r="F264" s="61"/>
      <c r="G264" s="64" t="str">
        <f>IF(B264="","",Informationen!$C$12)</f>
        <v/>
      </c>
      <c r="H264" s="60" t="str">
        <f t="shared" si="9"/>
        <v/>
      </c>
    </row>
    <row r="265" spans="1:8" ht="50.1" customHeight="1">
      <c r="A265" s="25">
        <v>261</v>
      </c>
      <c r="B265" s="62"/>
      <c r="C265" s="26" t="str">
        <f t="shared" si="8"/>
        <v>!</v>
      </c>
      <c r="D265" s="27"/>
      <c r="E265" s="52"/>
      <c r="F265" s="61"/>
      <c r="G265" s="64" t="str">
        <f>IF(B265="","",Informationen!$C$12)</f>
        <v/>
      </c>
      <c r="H265" s="60" t="str">
        <f t="shared" si="9"/>
        <v/>
      </c>
    </row>
    <row r="266" spans="1:8" ht="50.1" customHeight="1">
      <c r="A266" s="25">
        <v>262</v>
      </c>
      <c r="B266" s="62"/>
      <c r="C266" s="26" t="str">
        <f t="shared" si="8"/>
        <v>!</v>
      </c>
      <c r="D266" s="27"/>
      <c r="E266" s="52"/>
      <c r="F266" s="61"/>
      <c r="G266" s="64" t="str">
        <f>IF(B266="","",Informationen!$C$12)</f>
        <v/>
      </c>
      <c r="H266" s="60" t="str">
        <f t="shared" si="9"/>
        <v/>
      </c>
    </row>
    <row r="267" spans="1:8" ht="50.1" customHeight="1">
      <c r="A267" s="25">
        <v>263</v>
      </c>
      <c r="B267" s="62"/>
      <c r="C267" s="26" t="str">
        <f t="shared" si="8"/>
        <v>!</v>
      </c>
      <c r="D267" s="27"/>
      <c r="E267" s="52"/>
      <c r="F267" s="61"/>
      <c r="G267" s="64" t="str">
        <f>IF(B267="","",Informationen!$C$12)</f>
        <v/>
      </c>
      <c r="H267" s="60" t="str">
        <f t="shared" si="9"/>
        <v/>
      </c>
    </row>
    <row r="268" spans="1:8" ht="50.1" customHeight="1">
      <c r="A268" s="25">
        <v>264</v>
      </c>
      <c r="B268" s="62"/>
      <c r="C268" s="26" t="str">
        <f t="shared" si="8"/>
        <v>!</v>
      </c>
      <c r="D268" s="27"/>
      <c r="E268" s="52"/>
      <c r="F268" s="61"/>
      <c r="G268" s="64" t="str">
        <f>IF(B268="","",Informationen!$C$12)</f>
        <v/>
      </c>
      <c r="H268" s="60" t="str">
        <f t="shared" si="9"/>
        <v/>
      </c>
    </row>
    <row r="269" spans="1:8" ht="50.1" customHeight="1">
      <c r="A269" s="25">
        <v>265</v>
      </c>
      <c r="B269" s="62"/>
      <c r="C269" s="26" t="str">
        <f t="shared" si="8"/>
        <v>!</v>
      </c>
      <c r="D269" s="27"/>
      <c r="E269" s="52"/>
      <c r="F269" s="61"/>
      <c r="G269" s="64" t="str">
        <f>IF(B269="","",Informationen!$C$12)</f>
        <v/>
      </c>
      <c r="H269" s="60" t="str">
        <f t="shared" si="9"/>
        <v/>
      </c>
    </row>
    <row r="270" spans="1:8" ht="50.1" customHeight="1">
      <c r="A270" s="25">
        <v>266</v>
      </c>
      <c r="B270" s="62"/>
      <c r="C270" s="26" t="str">
        <f t="shared" si="8"/>
        <v>!</v>
      </c>
      <c r="D270" s="27"/>
      <c r="E270" s="52"/>
      <c r="F270" s="61"/>
      <c r="G270" s="64" t="str">
        <f>IF(B270="","",Informationen!$C$12)</f>
        <v/>
      </c>
      <c r="H270" s="60" t="str">
        <f t="shared" si="9"/>
        <v/>
      </c>
    </row>
    <row r="271" spans="1:8" ht="50.1" customHeight="1">
      <c r="A271" s="25">
        <v>267</v>
      </c>
      <c r="B271" s="62"/>
      <c r="C271" s="26" t="str">
        <f t="shared" si="8"/>
        <v>!</v>
      </c>
      <c r="D271" s="27"/>
      <c r="E271" s="52"/>
      <c r="F271" s="61"/>
      <c r="G271" s="64" t="str">
        <f>IF(B271="","",Informationen!$C$12)</f>
        <v/>
      </c>
      <c r="H271" s="60" t="str">
        <f t="shared" si="9"/>
        <v/>
      </c>
    </row>
    <row r="272" spans="1:8" ht="50.1" customHeight="1">
      <c r="A272" s="25">
        <v>268</v>
      </c>
      <c r="B272" s="62"/>
      <c r="C272" s="26" t="str">
        <f t="shared" si="8"/>
        <v>!</v>
      </c>
      <c r="D272" s="27"/>
      <c r="E272" s="52"/>
      <c r="F272" s="61"/>
      <c r="G272" s="64" t="str">
        <f>IF(B272="","",Informationen!$C$12)</f>
        <v/>
      </c>
      <c r="H272" s="60" t="str">
        <f t="shared" si="9"/>
        <v/>
      </c>
    </row>
    <row r="273" spans="1:8" ht="50.1" customHeight="1">
      <c r="A273" s="25">
        <v>269</v>
      </c>
      <c r="B273" s="62"/>
      <c r="C273" s="26" t="str">
        <f t="shared" si="8"/>
        <v>!</v>
      </c>
      <c r="D273" s="27"/>
      <c r="E273" s="52"/>
      <c r="F273" s="61"/>
      <c r="G273" s="64" t="str">
        <f>IF(B273="","",Informationen!$C$12)</f>
        <v/>
      </c>
      <c r="H273" s="60" t="str">
        <f t="shared" si="9"/>
        <v/>
      </c>
    </row>
    <row r="274" spans="1:8" ht="50.1" customHeight="1">
      <c r="A274" s="25">
        <v>270</v>
      </c>
      <c r="B274" s="62"/>
      <c r="C274" s="26" t="str">
        <f t="shared" si="8"/>
        <v>!</v>
      </c>
      <c r="D274" s="27"/>
      <c r="E274" s="52"/>
      <c r="F274" s="61"/>
      <c r="G274" s="64" t="str">
        <f>IF(B274="","",Informationen!$C$12)</f>
        <v/>
      </c>
      <c r="H274" s="60" t="str">
        <f t="shared" si="9"/>
        <v/>
      </c>
    </row>
    <row r="275" spans="1:8" ht="50.1" customHeight="1">
      <c r="A275" s="25">
        <v>271</v>
      </c>
      <c r="B275" s="62"/>
      <c r="C275" s="26" t="str">
        <f t="shared" si="8"/>
        <v>!</v>
      </c>
      <c r="D275" s="27"/>
      <c r="E275" s="52"/>
      <c r="F275" s="61"/>
      <c r="G275" s="64" t="str">
        <f>IF(B275="","",Informationen!$C$12)</f>
        <v/>
      </c>
      <c r="H275" s="60" t="str">
        <f t="shared" si="9"/>
        <v/>
      </c>
    </row>
    <row r="276" spans="1:8" ht="50.1" customHeight="1">
      <c r="A276" s="25">
        <v>272</v>
      </c>
      <c r="B276" s="62"/>
      <c r="C276" s="26" t="str">
        <f t="shared" si="8"/>
        <v>!</v>
      </c>
      <c r="D276" s="27"/>
      <c r="E276" s="52"/>
      <c r="F276" s="61"/>
      <c r="G276" s="64" t="str">
        <f>IF(B276="","",Informationen!$C$12)</f>
        <v/>
      </c>
      <c r="H276" s="60" t="str">
        <f t="shared" si="9"/>
        <v/>
      </c>
    </row>
    <row r="277" spans="1:8" ht="50.1" customHeight="1">
      <c r="A277" s="25">
        <v>273</v>
      </c>
      <c r="B277" s="62"/>
      <c r="C277" s="26" t="str">
        <f t="shared" si="8"/>
        <v>!</v>
      </c>
      <c r="D277" s="27"/>
      <c r="E277" s="52"/>
      <c r="F277" s="61"/>
      <c r="G277" s="64" t="str">
        <f>IF(B277="","",Informationen!$C$12)</f>
        <v/>
      </c>
      <c r="H277" s="60" t="str">
        <f t="shared" si="9"/>
        <v/>
      </c>
    </row>
    <row r="278" spans="1:8" ht="50.1" customHeight="1">
      <c r="A278" s="25">
        <v>274</v>
      </c>
      <c r="B278" s="62"/>
      <c r="C278" s="26" t="str">
        <f t="shared" si="8"/>
        <v>!</v>
      </c>
      <c r="D278" s="27"/>
      <c r="E278" s="52"/>
      <c r="F278" s="61"/>
      <c r="G278" s="64" t="str">
        <f>IF(B278="","",Informationen!$C$12)</f>
        <v/>
      </c>
      <c r="H278" s="60" t="str">
        <f t="shared" si="9"/>
        <v/>
      </c>
    </row>
    <row r="279" spans="1:8" ht="50.1" customHeight="1">
      <c r="A279" s="25">
        <v>275</v>
      </c>
      <c r="B279" s="62"/>
      <c r="C279" s="26" t="str">
        <f t="shared" si="8"/>
        <v>!</v>
      </c>
      <c r="D279" s="27"/>
      <c r="E279" s="52"/>
      <c r="F279" s="61"/>
      <c r="G279" s="64" t="str">
        <f>IF(B279="","",Informationen!$C$12)</f>
        <v/>
      </c>
      <c r="H279" s="60" t="str">
        <f t="shared" si="9"/>
        <v/>
      </c>
    </row>
    <row r="280" spans="1:8" ht="50.1" customHeight="1">
      <c r="A280" s="25">
        <v>276</v>
      </c>
      <c r="B280" s="62"/>
      <c r="C280" s="26" t="str">
        <f t="shared" si="8"/>
        <v>!</v>
      </c>
      <c r="D280" s="27"/>
      <c r="E280" s="52"/>
      <c r="F280" s="61"/>
      <c r="G280" s="64" t="str">
        <f>IF(B280="","",Informationen!$C$12)</f>
        <v/>
      </c>
      <c r="H280" s="60" t="str">
        <f t="shared" si="9"/>
        <v/>
      </c>
    </row>
    <row r="281" spans="1:8" ht="50.1" customHeight="1">
      <c r="A281" s="25">
        <v>277</v>
      </c>
      <c r="B281" s="62"/>
      <c r="C281" s="26" t="str">
        <f t="shared" si="8"/>
        <v>!</v>
      </c>
      <c r="D281" s="27"/>
      <c r="E281" s="52"/>
      <c r="F281" s="61"/>
      <c r="G281" s="64" t="str">
        <f>IF(B281="","",Informationen!$C$12)</f>
        <v/>
      </c>
      <c r="H281" s="60" t="str">
        <f t="shared" si="9"/>
        <v/>
      </c>
    </row>
    <row r="282" spans="1:8" ht="50.1" customHeight="1">
      <c r="A282" s="25">
        <v>278</v>
      </c>
      <c r="B282" s="62"/>
      <c r="C282" s="26" t="str">
        <f t="shared" si="8"/>
        <v>!</v>
      </c>
      <c r="D282" s="27"/>
      <c r="E282" s="52"/>
      <c r="F282" s="61"/>
      <c r="G282" s="64" t="str">
        <f>IF(B282="","",Informationen!$C$12)</f>
        <v/>
      </c>
      <c r="H282" s="60" t="str">
        <f t="shared" si="9"/>
        <v/>
      </c>
    </row>
    <row r="283" spans="1:8" ht="50.1" customHeight="1">
      <c r="A283" s="25">
        <v>279</v>
      </c>
      <c r="B283" s="62"/>
      <c r="C283" s="26" t="str">
        <f t="shared" si="8"/>
        <v>!</v>
      </c>
      <c r="D283" s="27"/>
      <c r="E283" s="52"/>
      <c r="F283" s="61"/>
      <c r="G283" s="64" t="str">
        <f>IF(B283="","",Informationen!$C$12)</f>
        <v/>
      </c>
      <c r="H283" s="60" t="str">
        <f t="shared" si="9"/>
        <v/>
      </c>
    </row>
    <row r="284" spans="1:8" ht="50.1" customHeight="1">
      <c r="A284" s="25">
        <v>280</v>
      </c>
      <c r="B284" s="62"/>
      <c r="C284" s="26" t="str">
        <f t="shared" si="8"/>
        <v>!</v>
      </c>
      <c r="D284" s="27"/>
      <c r="E284" s="52"/>
      <c r="F284" s="61"/>
      <c r="G284" s="64" t="str">
        <f>IF(B284="","",Informationen!$C$12)</f>
        <v/>
      </c>
      <c r="H284" s="60" t="str">
        <f t="shared" si="9"/>
        <v/>
      </c>
    </row>
    <row r="285" spans="1:8" ht="50.1" customHeight="1">
      <c r="A285" s="25">
        <v>281</v>
      </c>
      <c r="B285" s="62"/>
      <c r="C285" s="26" t="str">
        <f t="shared" si="8"/>
        <v>!</v>
      </c>
      <c r="D285" s="27"/>
      <c r="E285" s="52"/>
      <c r="F285" s="61"/>
      <c r="G285" s="64" t="str">
        <f>IF(B285="","",Informationen!$C$12)</f>
        <v/>
      </c>
      <c r="H285" s="60" t="str">
        <f t="shared" si="9"/>
        <v/>
      </c>
    </row>
    <row r="286" spans="1:8" ht="50.1" customHeight="1">
      <c r="A286" s="25">
        <v>282</v>
      </c>
      <c r="B286" s="62"/>
      <c r="C286" s="26" t="str">
        <f t="shared" si="8"/>
        <v>!</v>
      </c>
      <c r="D286" s="27"/>
      <c r="E286" s="52"/>
      <c r="F286" s="61"/>
      <c r="G286" s="64" t="str">
        <f>IF(B286="","",Informationen!$C$12)</f>
        <v/>
      </c>
      <c r="H286" s="60" t="str">
        <f t="shared" si="9"/>
        <v/>
      </c>
    </row>
    <row r="287" spans="1:8" ht="50.1" customHeight="1">
      <c r="A287" s="25">
        <v>283</v>
      </c>
      <c r="B287" s="62"/>
      <c r="C287" s="26" t="str">
        <f t="shared" si="8"/>
        <v>!</v>
      </c>
      <c r="D287" s="27"/>
      <c r="E287" s="52"/>
      <c r="F287" s="61"/>
      <c r="G287" s="64" t="str">
        <f>IF(B287="","",Informationen!$C$12)</f>
        <v/>
      </c>
      <c r="H287" s="60" t="str">
        <f t="shared" si="9"/>
        <v/>
      </c>
    </row>
    <row r="288" spans="1:8" ht="50.1" customHeight="1">
      <c r="A288" s="25">
        <v>284</v>
      </c>
      <c r="B288" s="62"/>
      <c r="C288" s="26" t="str">
        <f t="shared" si="8"/>
        <v>!</v>
      </c>
      <c r="D288" s="27"/>
      <c r="E288" s="52"/>
      <c r="F288" s="61"/>
      <c r="G288" s="64" t="str">
        <f>IF(B288="","",Informationen!$C$12)</f>
        <v/>
      </c>
      <c r="H288" s="60" t="str">
        <f t="shared" si="9"/>
        <v/>
      </c>
    </row>
    <row r="289" spans="1:8" ht="50.1" customHeight="1">
      <c r="A289" s="25">
        <v>285</v>
      </c>
      <c r="B289" s="62"/>
      <c r="C289" s="26" t="str">
        <f t="shared" si="8"/>
        <v>!</v>
      </c>
      <c r="D289" s="27"/>
      <c r="E289" s="52"/>
      <c r="F289" s="61"/>
      <c r="G289" s="64" t="str">
        <f>IF(B289="","",Informationen!$C$12)</f>
        <v/>
      </c>
      <c r="H289" s="60" t="str">
        <f t="shared" si="9"/>
        <v/>
      </c>
    </row>
    <row r="290" spans="1:8" ht="50.1" customHeight="1">
      <c r="A290" s="25">
        <v>286</v>
      </c>
      <c r="B290" s="62"/>
      <c r="C290" s="26" t="str">
        <f t="shared" si="8"/>
        <v>!</v>
      </c>
      <c r="D290" s="27"/>
      <c r="E290" s="52"/>
      <c r="F290" s="61"/>
      <c r="G290" s="64" t="str">
        <f>IF(B290="","",Informationen!$C$12)</f>
        <v/>
      </c>
      <c r="H290" s="60" t="str">
        <f t="shared" si="9"/>
        <v/>
      </c>
    </row>
    <row r="291" spans="1:8" ht="50.1" customHeight="1">
      <c r="A291" s="25">
        <v>287</v>
      </c>
      <c r="B291" s="62"/>
      <c r="C291" s="26" t="str">
        <f t="shared" si="8"/>
        <v>!</v>
      </c>
      <c r="D291" s="27"/>
      <c r="E291" s="52"/>
      <c r="F291" s="61"/>
      <c r="G291" s="64" t="str">
        <f>IF(B291="","",Informationen!$C$12)</f>
        <v/>
      </c>
      <c r="H291" s="60" t="str">
        <f t="shared" si="9"/>
        <v/>
      </c>
    </row>
    <row r="292" spans="1:8" ht="50.1" customHeight="1">
      <c r="A292" s="25">
        <v>288</v>
      </c>
      <c r="B292" s="62"/>
      <c r="C292" s="26" t="str">
        <f t="shared" si="8"/>
        <v>!</v>
      </c>
      <c r="D292" s="27"/>
      <c r="E292" s="52"/>
      <c r="F292" s="61"/>
      <c r="G292" s="64" t="str">
        <f>IF(B292="","",Informationen!$C$12)</f>
        <v/>
      </c>
      <c r="H292" s="60" t="str">
        <f t="shared" si="9"/>
        <v/>
      </c>
    </row>
    <row r="293" spans="1:8" ht="50.1" customHeight="1">
      <c r="A293" s="25">
        <v>301</v>
      </c>
      <c r="B293" s="62"/>
      <c r="C293" s="26" t="str">
        <f t="shared" si="8"/>
        <v>!</v>
      </c>
      <c r="D293" s="27"/>
      <c r="E293" s="52"/>
      <c r="F293" s="61"/>
      <c r="G293" s="64" t="str">
        <f>IF(B293="","",Informationen!$C$12)</f>
        <v/>
      </c>
      <c r="H293" s="60" t="str">
        <f t="shared" si="9"/>
        <v/>
      </c>
    </row>
    <row r="294" spans="1:8" ht="50.1" customHeight="1">
      <c r="A294" s="25">
        <v>302</v>
      </c>
      <c r="B294" s="62"/>
      <c r="C294" s="26" t="str">
        <f t="shared" si="8"/>
        <v>!</v>
      </c>
      <c r="D294" s="27"/>
      <c r="E294" s="52"/>
      <c r="F294" s="61"/>
      <c r="G294" s="64" t="str">
        <f>IF(B294="","",Informationen!$C$12)</f>
        <v/>
      </c>
      <c r="H294" s="60" t="str">
        <f t="shared" si="9"/>
        <v/>
      </c>
    </row>
    <row r="295" spans="1:8" ht="50.1" customHeight="1">
      <c r="A295" s="25">
        <v>303</v>
      </c>
      <c r="B295" s="62"/>
      <c r="C295" s="26" t="str">
        <f t="shared" si="8"/>
        <v>!</v>
      </c>
      <c r="D295" s="27"/>
      <c r="E295" s="52"/>
      <c r="F295" s="61"/>
      <c r="G295" s="64" t="str">
        <f>IF(B295="","",Informationen!$C$12)</f>
        <v/>
      </c>
      <c r="H295" s="60" t="str">
        <f t="shared" si="9"/>
        <v/>
      </c>
    </row>
    <row r="296" spans="1:8" ht="50.1" customHeight="1">
      <c r="A296" s="25">
        <v>304</v>
      </c>
      <c r="B296" s="62"/>
      <c r="C296" s="26" t="str">
        <f t="shared" si="8"/>
        <v>!</v>
      </c>
      <c r="D296" s="27"/>
      <c r="E296" s="52"/>
      <c r="F296" s="61"/>
      <c r="G296" s="64" t="str">
        <f>IF(B296="","",Informationen!$C$12)</f>
        <v/>
      </c>
      <c r="H296" s="60" t="str">
        <f t="shared" si="9"/>
        <v/>
      </c>
    </row>
  </sheetData>
  <sheetProtection algorithmName="SHA-512" hashValue="AYZ2Wr0sqlJJxq43g5LhtL0wZ6cp0cSAtjQdfkoBueaAomYdutCBuazYRYVVoaHAQDZmGojHivxj0prZQdbzhg==" saltValue="dR7WckfCDaOOvyvGkjCG5A==" spinCount="100000" sheet="1" selectLockedCells="1"/>
  <mergeCells count="2">
    <mergeCell ref="A2:F2"/>
    <mergeCell ref="A1:F1"/>
  </mergeCells>
  <conditionalFormatting sqref="A5:A6 A8:A10 A12:A14 A16:A18 A20:A22 A24:A26 A28:A30 A32:A34 A36:A38 A40:A42 A44:A46 A48:A50 A52:A54 A56:A58 A60:A62 A64:A66 A68:A70 A72:A74 A76:A78 A80:A82 A84:A86 A88:A90 A92:A94 A96:A98 A100:A102 A104:A106 A108:A110 A112:A114 A116:A118 A120:A122 A124:A126 A128:A130 A132:A134 A136:A138 A140:A142 A144:A146 A148:A150 A152:A154 A156:A158 A160:A162 A164:A166 A168:A170 A172:A174 A176:A178 A180:A182 A184:A186 A188:A190 A192:A194 A196:A198 A200:A202 A204:A206 A208:A210 A212:A214 A216:A218 A220:A222 A224:A226 A228:A230 A232:A234 A236:A238 A240:A242 A244:A246 A248:A250 A252:A254 A256:A258 A260:A262 A264:A266 A268:A270 A272:A274 A276:A278 A280:A282 A284:A286 A288:A290 A292:A294 A296">
    <cfRule type="expression" dxfId="2" priority="6">
      <formula>"Informationen!$C$12&lt;&gt;"""""</formula>
    </cfRule>
  </conditionalFormatting>
  <conditionalFormatting sqref="C3 C5:C1048576">
    <cfRule type="containsText" dxfId="1" priority="4" operator="containsText" text="!">
      <formula>NOT(ISERROR(SEARCH("!",C3)))</formula>
    </cfRule>
  </conditionalFormatting>
  <conditionalFormatting sqref="H5:H296">
    <cfRule type="expression" dxfId="0" priority="1">
      <formula>H5&lt;&gt;""</formula>
    </cfRule>
  </conditionalFormatting>
  <dataValidations count="2">
    <dataValidation type="custom" allowBlank="1" showInputMessage="1" showErrorMessage="1" sqref="F3 F297:F1048576" xr:uid="{00000000-0002-0000-0100-000000000000}">
      <formula1>" =$B1&lt;0 "</formula1>
    </dataValidation>
    <dataValidation type="custom" showInputMessage="1" showErrorMessage="1" errorTitle="Fehlende Angabe" error="Füllen Sie bitte aus: _x000a_a) Namensfeld (&quot;Informationen&quot;), _x000a_b) Tenorziffer in Spalte 2_x000a_" sqref="F5:F296" xr:uid="{00000000-0002-0000-0100-000001000000}">
      <formula1>(OR(ISNONTEXT(B5),ISNONTEXT(G5))=FALSE)</formula1>
    </dataValidation>
  </dataValidations>
  <pageMargins left="0.7" right="0.7" top="0.78740157499999996" bottom="0.78740157499999996" header="0.3" footer="0.3"/>
  <pageSetup paperSize="9" scale="48" fitToHeight="0" orientation="landscape"/>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92D050"/>
  </sheetPr>
  <dimension ref="A1:M151"/>
  <sheetViews>
    <sheetView showGridLines="0" workbookViewId="0">
      <selection activeCell="B9" sqref="B9"/>
    </sheetView>
  </sheetViews>
  <sheetFormatPr baseColWidth="10" defaultColWidth="11.44140625" defaultRowHeight="14.4"/>
  <cols>
    <col min="1" max="1" width="85" style="7" customWidth="1"/>
    <col min="2" max="2" width="46.109375" style="8" customWidth="1"/>
    <col min="3" max="3" width="65.88671875" style="8" customWidth="1"/>
    <col min="4" max="4" width="35.44140625" style="20" customWidth="1"/>
    <col min="5" max="5" width="12.109375" style="20" bestFit="1" customWidth="1"/>
    <col min="6" max="6" width="11.44140625" style="20" customWidth="1"/>
    <col min="7" max="16384" width="11.44140625" style="20"/>
  </cols>
  <sheetData>
    <row r="1" spans="1:13" ht="58.5" customHeight="1">
      <c r="A1" s="101" t="s">
        <v>57</v>
      </c>
      <c r="B1" s="91"/>
      <c r="C1" s="102"/>
      <c r="E1" s="103"/>
      <c r="F1" s="104"/>
      <c r="G1" s="104"/>
      <c r="H1" s="104"/>
      <c r="I1" s="104"/>
      <c r="J1" s="104"/>
      <c r="K1" s="104"/>
      <c r="L1" s="104"/>
      <c r="M1" s="104"/>
    </row>
    <row r="2" spans="1:13" s="23" customFormat="1" ht="17.25" customHeight="1">
      <c r="A2" s="10" t="s">
        <v>58</v>
      </c>
      <c r="B2" s="10" t="s">
        <v>59</v>
      </c>
      <c r="C2" s="10" t="s">
        <v>60</v>
      </c>
      <c r="D2" s="10" t="s">
        <v>61</v>
      </c>
      <c r="E2" s="21"/>
      <c r="F2" s="22"/>
      <c r="G2" s="22"/>
      <c r="H2" s="22"/>
      <c r="I2" s="22"/>
      <c r="J2" s="22"/>
      <c r="K2" s="22"/>
      <c r="L2" s="22"/>
      <c r="M2" s="22"/>
    </row>
    <row r="3" spans="1:13" s="23" customFormat="1">
      <c r="A3" s="58" t="s">
        <v>62</v>
      </c>
      <c r="B3" s="11"/>
      <c r="C3" s="10"/>
      <c r="D3" s="71" t="s">
        <v>63</v>
      </c>
      <c r="E3" s="20"/>
      <c r="F3" s="20"/>
      <c r="G3" s="20"/>
      <c r="H3" s="20"/>
      <c r="I3" s="20"/>
      <c r="J3" s="20"/>
      <c r="K3" s="20"/>
      <c r="L3" s="20"/>
      <c r="M3" s="20"/>
    </row>
    <row r="4" spans="1:13" s="24" customFormat="1">
      <c r="A4" s="19" t="s">
        <v>64</v>
      </c>
      <c r="B4" s="11"/>
      <c r="C4" s="71"/>
      <c r="D4" s="71" t="s">
        <v>65</v>
      </c>
      <c r="E4" s="20"/>
      <c r="F4" s="20"/>
      <c r="G4" s="20"/>
      <c r="H4" s="20"/>
      <c r="I4" s="20"/>
      <c r="J4" s="20"/>
      <c r="K4" s="20"/>
      <c r="L4" s="20"/>
      <c r="M4" s="20"/>
    </row>
    <row r="5" spans="1:13" s="24" customFormat="1">
      <c r="A5" s="59" t="s">
        <v>66</v>
      </c>
      <c r="B5" s="11"/>
      <c r="C5" s="71"/>
      <c r="D5" s="71" t="s">
        <v>67</v>
      </c>
      <c r="E5" s="20"/>
      <c r="F5" s="20"/>
      <c r="G5" s="20"/>
      <c r="H5" s="20"/>
      <c r="I5" s="20"/>
      <c r="J5" s="20"/>
      <c r="K5" s="20"/>
      <c r="L5" s="20"/>
      <c r="M5" s="20"/>
    </row>
    <row r="6" spans="1:13">
      <c r="A6" s="59" t="s">
        <v>68</v>
      </c>
      <c r="B6" s="11"/>
      <c r="C6" s="71"/>
      <c r="D6" s="71" t="s">
        <v>69</v>
      </c>
    </row>
    <row r="7" spans="1:13">
      <c r="A7" s="18" t="s">
        <v>70</v>
      </c>
      <c r="B7" s="11"/>
      <c r="C7" s="71"/>
      <c r="D7" s="71" t="s">
        <v>71</v>
      </c>
    </row>
    <row r="8" spans="1:13">
      <c r="A8" s="59" t="s">
        <v>54</v>
      </c>
      <c r="B8" s="11"/>
      <c r="C8" s="71"/>
      <c r="D8" s="71" t="s">
        <v>72</v>
      </c>
    </row>
    <row r="9" spans="1:13">
      <c r="A9" s="59" t="s">
        <v>73</v>
      </c>
      <c r="B9" s="11"/>
      <c r="C9" s="71"/>
      <c r="D9" s="71" t="s">
        <v>8</v>
      </c>
    </row>
    <row r="10" spans="1:13">
      <c r="A10" s="18" t="s">
        <v>74</v>
      </c>
      <c r="B10" s="11"/>
      <c r="C10" s="71"/>
      <c r="D10" s="71" t="s">
        <v>75</v>
      </c>
    </row>
    <row r="11" spans="1:13">
      <c r="A11" s="18" t="s">
        <v>76</v>
      </c>
      <c r="B11" s="11"/>
      <c r="C11" s="71"/>
      <c r="D11" s="71" t="s">
        <v>77</v>
      </c>
    </row>
    <row r="12" spans="1:13">
      <c r="A12" s="18" t="s">
        <v>78</v>
      </c>
      <c r="B12" s="11"/>
      <c r="C12" s="71"/>
      <c r="D12" s="71" t="s">
        <v>79</v>
      </c>
    </row>
    <row r="13" spans="1:13">
      <c r="A13" s="18" t="s">
        <v>80</v>
      </c>
      <c r="B13" s="11"/>
      <c r="C13" s="71"/>
      <c r="D13" s="71" t="s">
        <v>81</v>
      </c>
    </row>
    <row r="14" spans="1:13">
      <c r="A14" s="18" t="s">
        <v>82</v>
      </c>
      <c r="B14" s="11"/>
      <c r="C14" s="71"/>
      <c r="D14" s="71"/>
    </row>
    <row r="15" spans="1:13">
      <c r="A15" s="18" t="s">
        <v>83</v>
      </c>
      <c r="B15" s="11"/>
      <c r="C15" s="71"/>
      <c r="D15" s="71"/>
      <c r="E15" s="103"/>
      <c r="F15" s="104"/>
      <c r="G15" s="104"/>
      <c r="H15" s="104"/>
      <c r="I15" s="104"/>
      <c r="J15" s="104"/>
      <c r="K15" s="104"/>
      <c r="L15" s="104"/>
      <c r="M15" s="104"/>
    </row>
    <row r="16" spans="1:13">
      <c r="A16" s="18" t="s">
        <v>84</v>
      </c>
      <c r="B16" s="11"/>
      <c r="C16" s="71"/>
      <c r="D16" s="71"/>
    </row>
    <row r="17" spans="1:4">
      <c r="A17" s="18" t="s">
        <v>85</v>
      </c>
      <c r="B17" s="11"/>
      <c r="C17" s="71"/>
      <c r="D17" s="71"/>
    </row>
    <row r="18" spans="1:4">
      <c r="A18" s="18" t="s">
        <v>86</v>
      </c>
      <c r="B18" s="11"/>
      <c r="C18" s="71"/>
      <c r="D18" s="71"/>
    </row>
    <row r="19" spans="1:4">
      <c r="A19" s="18" t="s">
        <v>87</v>
      </c>
      <c r="B19" s="11"/>
      <c r="C19" s="71"/>
      <c r="D19" s="71"/>
    </row>
    <row r="20" spans="1:4">
      <c r="A20" s="18" t="s">
        <v>88</v>
      </c>
      <c r="B20" s="11"/>
      <c r="C20" s="71"/>
      <c r="D20" s="71"/>
    </row>
    <row r="21" spans="1:4">
      <c r="A21" s="18" t="s">
        <v>89</v>
      </c>
      <c r="B21" s="11"/>
      <c r="C21" s="71"/>
      <c r="D21" s="71"/>
    </row>
    <row r="22" spans="1:4">
      <c r="A22" s="18" t="s">
        <v>90</v>
      </c>
      <c r="B22" s="11"/>
      <c r="C22" s="71"/>
      <c r="D22" s="71"/>
    </row>
    <row r="23" spans="1:4">
      <c r="A23" s="18" t="s">
        <v>91</v>
      </c>
      <c r="B23" s="11"/>
      <c r="C23" s="71"/>
      <c r="D23" s="71"/>
    </row>
    <row r="24" spans="1:4">
      <c r="A24" s="18" t="s">
        <v>92</v>
      </c>
      <c r="B24" s="11"/>
      <c r="C24" s="71"/>
      <c r="D24" s="71"/>
    </row>
    <row r="25" spans="1:4">
      <c r="A25" s="57" t="s">
        <v>93</v>
      </c>
      <c r="B25" s="11"/>
      <c r="C25" s="71"/>
      <c r="D25" s="71"/>
    </row>
    <row r="26" spans="1:4">
      <c r="A26" s="56" t="s">
        <v>45</v>
      </c>
      <c r="B26" s="11"/>
      <c r="C26" s="71"/>
      <c r="D26" s="71"/>
    </row>
    <row r="27" spans="1:4">
      <c r="A27" s="56" t="s">
        <v>94</v>
      </c>
      <c r="B27" s="11"/>
      <c r="C27" s="71"/>
      <c r="D27" s="71"/>
    </row>
    <row r="28" spans="1:4">
      <c r="A28" s="56" t="s">
        <v>95</v>
      </c>
      <c r="B28" s="11"/>
      <c r="C28" s="71"/>
      <c r="D28" s="71"/>
    </row>
    <row r="29" spans="1:4">
      <c r="A29" s="56" t="s">
        <v>96</v>
      </c>
      <c r="B29" s="11"/>
      <c r="C29" s="71"/>
      <c r="D29" s="71"/>
    </row>
    <row r="30" spans="1:4">
      <c r="A30" s="56" t="s">
        <v>97</v>
      </c>
      <c r="B30" s="11"/>
      <c r="C30" s="71"/>
      <c r="D30" s="71"/>
    </row>
    <row r="31" spans="1:4">
      <c r="A31" s="56" t="s">
        <v>98</v>
      </c>
      <c r="B31" s="11"/>
      <c r="C31" s="71"/>
      <c r="D31" s="71"/>
    </row>
    <row r="32" spans="1:4">
      <c r="A32" s="56" t="s">
        <v>51</v>
      </c>
      <c r="B32" s="11"/>
      <c r="C32" s="71"/>
      <c r="D32" s="71"/>
    </row>
    <row r="33" spans="1:4">
      <c r="A33" s="56" t="s">
        <v>99</v>
      </c>
      <c r="B33" s="11"/>
      <c r="C33" s="71"/>
      <c r="D33" s="71"/>
    </row>
    <row r="34" spans="1:4">
      <c r="A34" s="56" t="s">
        <v>100</v>
      </c>
      <c r="B34" s="11"/>
      <c r="C34" s="71"/>
      <c r="D34" s="71"/>
    </row>
    <row r="35" spans="1:4">
      <c r="A35" s="56" t="s">
        <v>101</v>
      </c>
      <c r="B35" s="11"/>
      <c r="C35" s="71"/>
      <c r="D35" s="71"/>
    </row>
    <row r="36" spans="1:4">
      <c r="A36" s="56" t="s">
        <v>102</v>
      </c>
      <c r="B36" s="11"/>
      <c r="C36" s="71"/>
      <c r="D36" s="71"/>
    </row>
    <row r="37" spans="1:4">
      <c r="A37" s="56" t="s">
        <v>48</v>
      </c>
      <c r="B37" s="11"/>
      <c r="C37" s="71"/>
      <c r="D37" s="71"/>
    </row>
    <row r="38" spans="1:4">
      <c r="A38" s="56" t="s">
        <v>103</v>
      </c>
      <c r="B38" s="11"/>
      <c r="C38" s="71"/>
      <c r="D38" s="71"/>
    </row>
    <row r="39" spans="1:4">
      <c r="A39" s="56" t="s">
        <v>104</v>
      </c>
      <c r="B39" s="11"/>
      <c r="C39" s="71"/>
      <c r="D39" s="71"/>
    </row>
    <row r="40" spans="1:4">
      <c r="A40" s="56" t="s">
        <v>105</v>
      </c>
      <c r="B40" s="11"/>
      <c r="C40" s="71"/>
      <c r="D40" s="71"/>
    </row>
    <row r="41" spans="1:4">
      <c r="A41" s="56" t="s">
        <v>33</v>
      </c>
      <c r="B41" s="11"/>
      <c r="C41" s="71"/>
      <c r="D41" s="71"/>
    </row>
    <row r="42" spans="1:4">
      <c r="A42" s="56" t="s">
        <v>36</v>
      </c>
      <c r="B42" s="11"/>
      <c r="C42" s="71"/>
      <c r="D42" s="71"/>
    </row>
    <row r="43" spans="1:4">
      <c r="A43" s="56" t="s">
        <v>42</v>
      </c>
      <c r="B43" s="11"/>
      <c r="C43" s="71"/>
      <c r="D43" s="71"/>
    </row>
    <row r="44" spans="1:4">
      <c r="A44" s="56" t="s">
        <v>39</v>
      </c>
      <c r="B44" s="11"/>
      <c r="C44" s="71"/>
      <c r="D44" s="71"/>
    </row>
    <row r="45" spans="1:4">
      <c r="A45" s="56" t="s">
        <v>28</v>
      </c>
      <c r="B45" s="55"/>
      <c r="C45" s="55"/>
      <c r="D45" s="71"/>
    </row>
    <row r="46" spans="1:4">
      <c r="A46" s="56" t="s">
        <v>106</v>
      </c>
      <c r="B46" s="55"/>
      <c r="C46" s="55"/>
      <c r="D46" s="71"/>
    </row>
    <row r="47" spans="1:4">
      <c r="A47" s="56" t="s">
        <v>107</v>
      </c>
      <c r="B47" s="55"/>
      <c r="C47" s="55"/>
      <c r="D47" s="71"/>
    </row>
    <row r="48" spans="1:4">
      <c r="A48" s="56" t="s">
        <v>108</v>
      </c>
      <c r="B48" s="55"/>
      <c r="C48" s="55"/>
      <c r="D48" s="71"/>
    </row>
    <row r="49" spans="1:4">
      <c r="A49" s="56" t="s">
        <v>109</v>
      </c>
      <c r="B49" s="55"/>
      <c r="C49" s="55"/>
      <c r="D49" s="71"/>
    </row>
    <row r="50" spans="1:4">
      <c r="A50" s="56" t="s">
        <v>110</v>
      </c>
      <c r="B50" s="55"/>
      <c r="C50" s="55"/>
      <c r="D50" s="71"/>
    </row>
    <row r="51" spans="1:4">
      <c r="A51" s="56" t="s">
        <v>111</v>
      </c>
      <c r="B51" s="55"/>
      <c r="C51" s="55"/>
      <c r="D51" s="71"/>
    </row>
    <row r="52" spans="1:4">
      <c r="A52" s="56" t="s">
        <v>112</v>
      </c>
      <c r="B52" s="55"/>
      <c r="C52" s="55"/>
      <c r="D52" s="71"/>
    </row>
    <row r="53" spans="1:4">
      <c r="A53" s="56" t="s">
        <v>113</v>
      </c>
      <c r="B53" s="55"/>
      <c r="C53" s="55"/>
      <c r="D53" s="71"/>
    </row>
    <row r="54" spans="1:4">
      <c r="A54" s="56" t="s">
        <v>114</v>
      </c>
      <c r="B54" s="55"/>
      <c r="C54" s="55"/>
      <c r="D54" s="71"/>
    </row>
    <row r="55" spans="1:4">
      <c r="A55" s="56" t="s">
        <v>115</v>
      </c>
      <c r="B55" s="55"/>
      <c r="C55" s="55"/>
      <c r="D55" s="71"/>
    </row>
    <row r="56" spans="1:4">
      <c r="A56" s="56" t="s">
        <v>116</v>
      </c>
      <c r="B56" s="55"/>
      <c r="C56" s="55"/>
      <c r="D56" s="71"/>
    </row>
    <row r="57" spans="1:4">
      <c r="A57" s="56" t="s">
        <v>117</v>
      </c>
      <c r="B57" s="55"/>
      <c r="C57" s="55"/>
      <c r="D57" s="71"/>
    </row>
    <row r="58" spans="1:4">
      <c r="A58" s="56" t="s">
        <v>118</v>
      </c>
      <c r="B58" s="55"/>
      <c r="C58" s="55"/>
      <c r="D58" s="71"/>
    </row>
    <row r="59" spans="1:4">
      <c r="A59" s="56" t="s">
        <v>119</v>
      </c>
      <c r="B59" s="55"/>
      <c r="C59" s="55"/>
      <c r="D59" s="71"/>
    </row>
    <row r="60" spans="1:4">
      <c r="A60" s="56" t="s">
        <v>120</v>
      </c>
      <c r="B60" s="55"/>
      <c r="C60" s="55"/>
      <c r="D60" s="71"/>
    </row>
    <row r="61" spans="1:4">
      <c r="A61" s="56" t="s">
        <v>121</v>
      </c>
      <c r="B61" s="55"/>
      <c r="C61" s="55"/>
      <c r="D61" s="71"/>
    </row>
    <row r="62" spans="1:4">
      <c r="A62" s="56" t="s">
        <v>122</v>
      </c>
      <c r="B62" s="55"/>
      <c r="C62" s="55"/>
      <c r="D62" s="71"/>
    </row>
    <row r="63" spans="1:4">
      <c r="A63" s="56" t="s">
        <v>123</v>
      </c>
      <c r="B63" s="55"/>
      <c r="C63" s="55"/>
      <c r="D63" s="71"/>
    </row>
    <row r="64" spans="1:4">
      <c r="A64" s="56" t="s">
        <v>124</v>
      </c>
      <c r="B64" s="55"/>
      <c r="C64" s="55"/>
      <c r="D64" s="71"/>
    </row>
    <row r="65" spans="1:4">
      <c r="A65" s="56" t="s">
        <v>125</v>
      </c>
      <c r="B65" s="55"/>
      <c r="C65" s="55"/>
      <c r="D65" s="71"/>
    </row>
    <row r="66" spans="1:4">
      <c r="A66" s="56" t="s">
        <v>126</v>
      </c>
      <c r="B66" s="55"/>
      <c r="C66" s="55"/>
      <c r="D66" s="71"/>
    </row>
    <row r="67" spans="1:4">
      <c r="A67" s="56" t="s">
        <v>127</v>
      </c>
      <c r="B67" s="55"/>
      <c r="C67" s="55"/>
      <c r="D67" s="71"/>
    </row>
    <row r="68" spans="1:4">
      <c r="A68" s="56" t="s">
        <v>128</v>
      </c>
      <c r="B68" s="55"/>
      <c r="C68" s="55"/>
      <c r="D68" s="71"/>
    </row>
    <row r="69" spans="1:4">
      <c r="A69" s="54"/>
      <c r="B69" s="55"/>
      <c r="C69" s="55"/>
      <c r="D69" s="71"/>
    </row>
    <row r="70" spans="1:4">
      <c r="A70" s="54"/>
      <c r="B70" s="55"/>
      <c r="C70" s="55"/>
      <c r="D70" s="71"/>
    </row>
    <row r="71" spans="1:4">
      <c r="A71" s="54"/>
      <c r="B71" s="55"/>
      <c r="C71" s="55"/>
      <c r="D71" s="71"/>
    </row>
    <row r="72" spans="1:4">
      <c r="A72" s="54"/>
      <c r="B72" s="55"/>
      <c r="C72" s="55"/>
      <c r="D72" s="71"/>
    </row>
    <row r="73" spans="1:4">
      <c r="A73" s="54"/>
      <c r="B73" s="55"/>
      <c r="C73" s="55"/>
      <c r="D73" s="71"/>
    </row>
    <row r="74" spans="1:4">
      <c r="B74" s="55"/>
      <c r="C74" s="55"/>
      <c r="D74" s="71"/>
    </row>
    <row r="75" spans="1:4">
      <c r="B75" s="55"/>
      <c r="C75" s="55"/>
      <c r="D75" s="71"/>
    </row>
    <row r="76" spans="1:4">
      <c r="B76" s="55"/>
      <c r="C76" s="55"/>
      <c r="D76" s="71"/>
    </row>
    <row r="77" spans="1:4">
      <c r="B77" s="55"/>
      <c r="C77" s="55"/>
      <c r="D77" s="71"/>
    </row>
    <row r="78" spans="1:4">
      <c r="B78" s="55"/>
      <c r="C78" s="55"/>
      <c r="D78" s="71"/>
    </row>
    <row r="79" spans="1:4">
      <c r="B79" s="55"/>
      <c r="C79" s="55"/>
      <c r="D79" s="71"/>
    </row>
    <row r="80" spans="1:4">
      <c r="B80" s="55"/>
      <c r="C80" s="55"/>
      <c r="D80" s="71"/>
    </row>
    <row r="81" spans="2:4">
      <c r="B81" s="55"/>
      <c r="C81" s="55"/>
      <c r="D81" s="71"/>
    </row>
    <row r="82" spans="2:4">
      <c r="B82" s="55"/>
      <c r="C82" s="55"/>
      <c r="D82" s="71"/>
    </row>
    <row r="83" spans="2:4">
      <c r="B83" s="55"/>
      <c r="C83" s="55"/>
      <c r="D83" s="71"/>
    </row>
    <row r="84" spans="2:4">
      <c r="B84" s="55"/>
      <c r="C84" s="55"/>
      <c r="D84" s="71"/>
    </row>
    <row r="85" spans="2:4">
      <c r="B85" s="55"/>
      <c r="C85" s="55"/>
      <c r="D85" s="71"/>
    </row>
    <row r="86" spans="2:4">
      <c r="B86" s="55"/>
      <c r="C86" s="55"/>
      <c r="D86" s="71"/>
    </row>
    <row r="87" spans="2:4">
      <c r="B87" s="55"/>
      <c r="C87" s="55"/>
      <c r="D87" s="71"/>
    </row>
    <row r="88" spans="2:4">
      <c r="B88" s="55"/>
      <c r="C88" s="55"/>
      <c r="D88" s="71"/>
    </row>
    <row r="89" spans="2:4">
      <c r="B89" s="55"/>
      <c r="C89" s="55"/>
      <c r="D89" s="71"/>
    </row>
    <row r="90" spans="2:4">
      <c r="B90" s="55"/>
      <c r="C90" s="55"/>
      <c r="D90" s="71"/>
    </row>
    <row r="91" spans="2:4">
      <c r="B91" s="55"/>
      <c r="C91" s="55"/>
      <c r="D91" s="71"/>
    </row>
    <row r="92" spans="2:4">
      <c r="B92" s="55"/>
      <c r="C92" s="55"/>
      <c r="D92" s="71"/>
    </row>
    <row r="93" spans="2:4">
      <c r="B93" s="55"/>
      <c r="C93" s="55"/>
      <c r="D93" s="71"/>
    </row>
    <row r="94" spans="2:4">
      <c r="B94" s="55"/>
      <c r="C94" s="55"/>
      <c r="D94" s="71"/>
    </row>
    <row r="95" spans="2:4">
      <c r="B95" s="55"/>
      <c r="C95" s="55"/>
      <c r="D95" s="71"/>
    </row>
    <row r="96" spans="2:4">
      <c r="B96" s="55"/>
      <c r="C96" s="55"/>
      <c r="D96" s="71"/>
    </row>
    <row r="97" spans="2:4">
      <c r="B97" s="55"/>
      <c r="C97" s="55"/>
      <c r="D97" s="71"/>
    </row>
    <row r="98" spans="2:4">
      <c r="B98" s="55"/>
      <c r="C98" s="55"/>
      <c r="D98" s="71"/>
    </row>
    <row r="99" spans="2:4">
      <c r="B99" s="55"/>
      <c r="C99" s="55"/>
      <c r="D99" s="71"/>
    </row>
    <row r="100" spans="2:4">
      <c r="B100" s="55"/>
      <c r="C100" s="55"/>
      <c r="D100" s="71"/>
    </row>
    <row r="101" spans="2:4">
      <c r="B101" s="55"/>
      <c r="C101" s="55"/>
      <c r="D101" s="71"/>
    </row>
    <row r="102" spans="2:4">
      <c r="B102" s="55"/>
      <c r="C102" s="55"/>
      <c r="D102" s="71"/>
    </row>
    <row r="103" spans="2:4">
      <c r="B103" s="55"/>
      <c r="C103" s="55"/>
      <c r="D103" s="71"/>
    </row>
    <row r="104" spans="2:4">
      <c r="B104" s="55"/>
      <c r="C104" s="55"/>
      <c r="D104" s="71"/>
    </row>
    <row r="105" spans="2:4">
      <c r="B105" s="55"/>
      <c r="C105" s="55"/>
      <c r="D105" s="71"/>
    </row>
    <row r="106" spans="2:4">
      <c r="B106" s="55"/>
      <c r="C106" s="55"/>
      <c r="D106" s="71"/>
    </row>
    <row r="107" spans="2:4">
      <c r="B107" s="55"/>
      <c r="C107" s="55"/>
      <c r="D107" s="71"/>
    </row>
    <row r="108" spans="2:4">
      <c r="B108" s="55"/>
      <c r="C108" s="55"/>
      <c r="D108" s="71"/>
    </row>
    <row r="109" spans="2:4">
      <c r="B109" s="55"/>
      <c r="C109" s="55"/>
      <c r="D109" s="71"/>
    </row>
    <row r="110" spans="2:4">
      <c r="B110" s="55"/>
      <c r="C110" s="55"/>
      <c r="D110" s="71"/>
    </row>
    <row r="111" spans="2:4">
      <c r="B111" s="55"/>
      <c r="C111" s="55"/>
      <c r="D111" s="71"/>
    </row>
    <row r="112" spans="2:4">
      <c r="B112" s="55"/>
      <c r="C112" s="55"/>
      <c r="D112" s="71"/>
    </row>
    <row r="113" spans="2:4">
      <c r="B113" s="55"/>
      <c r="C113" s="55"/>
      <c r="D113" s="71"/>
    </row>
    <row r="114" spans="2:4">
      <c r="B114" s="55"/>
      <c r="C114" s="55"/>
      <c r="D114" s="71"/>
    </row>
    <row r="115" spans="2:4">
      <c r="B115" s="55"/>
      <c r="C115" s="55"/>
      <c r="D115" s="71"/>
    </row>
    <row r="116" spans="2:4">
      <c r="B116" s="55"/>
      <c r="C116" s="55"/>
      <c r="D116" s="71"/>
    </row>
    <row r="117" spans="2:4">
      <c r="B117" s="55"/>
      <c r="C117" s="55"/>
      <c r="D117" s="71"/>
    </row>
    <row r="118" spans="2:4">
      <c r="B118" s="55"/>
      <c r="C118" s="55"/>
      <c r="D118" s="71"/>
    </row>
    <row r="119" spans="2:4">
      <c r="B119" s="55"/>
      <c r="C119" s="55"/>
      <c r="D119" s="71"/>
    </row>
    <row r="120" spans="2:4">
      <c r="B120" s="55"/>
      <c r="C120" s="55"/>
      <c r="D120" s="71"/>
    </row>
    <row r="121" spans="2:4">
      <c r="B121" s="55"/>
      <c r="C121" s="55"/>
      <c r="D121" s="71"/>
    </row>
    <row r="122" spans="2:4">
      <c r="B122" s="55"/>
      <c r="C122" s="55"/>
      <c r="D122" s="71"/>
    </row>
    <row r="123" spans="2:4">
      <c r="B123" s="55"/>
      <c r="C123" s="55"/>
      <c r="D123" s="71"/>
    </row>
    <row r="124" spans="2:4">
      <c r="B124" s="55"/>
      <c r="C124" s="55"/>
      <c r="D124" s="71"/>
    </row>
    <row r="125" spans="2:4">
      <c r="B125" s="55"/>
      <c r="C125" s="55"/>
      <c r="D125" s="71"/>
    </row>
    <row r="126" spans="2:4">
      <c r="B126" s="55"/>
      <c r="C126" s="55"/>
      <c r="D126" s="71"/>
    </row>
    <row r="127" spans="2:4">
      <c r="B127" s="55"/>
      <c r="C127" s="55"/>
      <c r="D127" s="71"/>
    </row>
    <row r="128" spans="2:4">
      <c r="B128" s="55"/>
      <c r="C128" s="55"/>
      <c r="D128" s="71"/>
    </row>
    <row r="129" spans="2:4">
      <c r="B129" s="55"/>
      <c r="C129" s="55"/>
      <c r="D129" s="71"/>
    </row>
    <row r="130" spans="2:4">
      <c r="B130" s="55"/>
      <c r="C130" s="55"/>
      <c r="D130" s="71"/>
    </row>
    <row r="131" spans="2:4">
      <c r="B131" s="55"/>
      <c r="C131" s="55"/>
      <c r="D131" s="71"/>
    </row>
    <row r="132" spans="2:4">
      <c r="B132" s="55"/>
      <c r="C132" s="55"/>
      <c r="D132" s="71"/>
    </row>
    <row r="133" spans="2:4">
      <c r="B133" s="55"/>
      <c r="C133" s="55"/>
      <c r="D133" s="71"/>
    </row>
    <row r="134" spans="2:4">
      <c r="B134" s="55"/>
      <c r="C134" s="55"/>
      <c r="D134" s="71"/>
    </row>
    <row r="135" spans="2:4">
      <c r="B135" s="55"/>
      <c r="C135" s="55"/>
      <c r="D135" s="71"/>
    </row>
    <row r="136" spans="2:4">
      <c r="B136" s="55"/>
      <c r="C136" s="55"/>
      <c r="D136" s="71"/>
    </row>
    <row r="137" spans="2:4">
      <c r="B137" s="55"/>
      <c r="C137" s="55"/>
      <c r="D137" s="71"/>
    </row>
    <row r="138" spans="2:4">
      <c r="B138" s="55"/>
      <c r="C138" s="55"/>
      <c r="D138" s="71"/>
    </row>
    <row r="139" spans="2:4">
      <c r="B139" s="55"/>
      <c r="C139" s="55"/>
      <c r="D139" s="71"/>
    </row>
    <row r="140" spans="2:4">
      <c r="B140" s="55"/>
      <c r="C140" s="55"/>
      <c r="D140" s="71"/>
    </row>
    <row r="141" spans="2:4">
      <c r="B141" s="55"/>
      <c r="C141" s="55"/>
      <c r="D141" s="71"/>
    </row>
    <row r="142" spans="2:4">
      <c r="B142" s="55"/>
      <c r="C142" s="55"/>
      <c r="D142" s="71"/>
    </row>
    <row r="143" spans="2:4">
      <c r="B143" s="55"/>
      <c r="C143" s="55"/>
      <c r="D143" s="71"/>
    </row>
    <row r="144" spans="2:4">
      <c r="B144" s="55"/>
      <c r="C144" s="55"/>
      <c r="D144" s="71"/>
    </row>
    <row r="145" spans="2:4">
      <c r="B145" s="55"/>
      <c r="C145" s="55"/>
      <c r="D145" s="71"/>
    </row>
    <row r="146" spans="2:4">
      <c r="B146" s="55"/>
      <c r="C146" s="55"/>
      <c r="D146" s="71"/>
    </row>
    <row r="147" spans="2:4">
      <c r="B147" s="55"/>
      <c r="C147" s="55"/>
      <c r="D147" s="71"/>
    </row>
    <row r="148" spans="2:4">
      <c r="B148" s="55"/>
      <c r="C148" s="55"/>
      <c r="D148" s="71"/>
    </row>
    <row r="149" spans="2:4">
      <c r="B149" s="55"/>
      <c r="C149" s="55"/>
      <c r="D149" s="71"/>
    </row>
    <row r="150" spans="2:4">
      <c r="B150" s="55"/>
      <c r="C150" s="55"/>
      <c r="D150" s="71"/>
    </row>
    <row r="151" spans="2:4">
      <c r="D151" s="71"/>
    </row>
  </sheetData>
  <sheetProtection algorithmName="SHA-512" hashValue="XUj40hbd8cNZYVFj4lDdAnaDA//kyb7emgxjBup14Nie8tcx19T9rMH9obD8eJNvjvG8+0/7CbQCKQNGI/Fg9A==" saltValue="3fi6IciXgqEaPBgBmxJ0XA==" spinCount="100000" sheet="1" objects="1" scenarios="1"/>
  <mergeCells count="3">
    <mergeCell ref="A1:C1"/>
    <mergeCell ref="E15:M15"/>
    <mergeCell ref="E1:M1"/>
  </mergeCells>
  <pageMargins left="0.7" right="0.7" top="0.78740157499999996" bottom="0.78740157499999996" header="0.3" footer="0.3"/>
  <pageSetup paperSize="9"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rgb="FF92D050"/>
  </sheetPr>
  <dimension ref="A1:D10"/>
  <sheetViews>
    <sheetView showGridLines="0" workbookViewId="0">
      <selection activeCell="B34" sqref="B34"/>
    </sheetView>
  </sheetViews>
  <sheetFormatPr baseColWidth="10" defaultRowHeight="14.4"/>
  <cols>
    <col min="4" max="4" width="44.5546875" style="16" bestFit="1" customWidth="1"/>
  </cols>
  <sheetData>
    <row r="1" spans="1:4">
      <c r="A1" s="9" t="s">
        <v>129</v>
      </c>
      <c r="D1" s="12" t="s">
        <v>130</v>
      </c>
    </row>
    <row r="2" spans="1:4" ht="15" customHeight="1" thickBot="1">
      <c r="A2" s="11" t="s">
        <v>131</v>
      </c>
      <c r="D2" s="13" t="s">
        <v>132</v>
      </c>
    </row>
    <row r="3" spans="1:4">
      <c r="A3" s="11" t="s">
        <v>65</v>
      </c>
    </row>
    <row r="4" spans="1:4">
      <c r="A4" s="11" t="s">
        <v>133</v>
      </c>
    </row>
    <row r="5" spans="1:4">
      <c r="A5" s="11" t="s">
        <v>134</v>
      </c>
    </row>
    <row r="6" spans="1:4">
      <c r="A6" s="11" t="s">
        <v>69</v>
      </c>
    </row>
    <row r="7" spans="1:4">
      <c r="A7" s="11" t="s">
        <v>135</v>
      </c>
    </row>
    <row r="8" spans="1:4">
      <c r="A8" s="11" t="s">
        <v>71</v>
      </c>
    </row>
    <row r="9" spans="1:4">
      <c r="A9" s="11" t="s">
        <v>136</v>
      </c>
    </row>
    <row r="10" spans="1:4">
      <c r="A10" s="11" t="s">
        <v>81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5</vt:i4>
      </vt:variant>
    </vt:vector>
  </HeadingPairs>
  <TitlesOfParts>
    <vt:vector size="8" baseType="lpstr">
      <vt:lpstr>Informationen</vt:lpstr>
      <vt:lpstr>Stellungnahme</vt:lpstr>
      <vt:lpstr>Werte</vt:lpstr>
      <vt:lpstr>Stellungnahme!_Toc187667831</vt:lpstr>
      <vt:lpstr>Werte!_Toc234571750</vt:lpstr>
      <vt:lpstr>Informationen!Druckbereich</vt:lpstr>
      <vt:lpstr>Stellungnahme!Druckbereich</vt:lpstr>
      <vt:lpstr>Tabelle3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Juliane.Roelver@BNetzA.DE</dc:creator>
  <cp:lastModifiedBy>AHO</cp:lastModifiedBy>
  <cp:lastPrinted>2025-06-13T13:33:08Z</cp:lastPrinted>
  <dcterms:created xsi:type="dcterms:W3CDTF">2018-05-07T09:11:27Z</dcterms:created>
  <dcterms:modified xsi:type="dcterms:W3CDTF">2026-09-09T11:09:37Z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0x01010030597CAAFF0BEA4C9F2DF6983BE8D05A</vt:lpwstr>
  </property>
</Properties>
</file>